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noguchi\Downloads\subcontractor03\"/>
    </mc:Choice>
  </mc:AlternateContent>
  <xr:revisionPtr revIDLastSave="0" documentId="13_ncr:1_{19D73F5D-E055-4BFE-9218-944C1DAB64A7}" xr6:coauthVersionLast="47" xr6:coauthVersionMax="47" xr10:uidLastSave="{00000000-0000-0000-0000-000000000000}"/>
  <bookViews>
    <workbookView xWindow="-120" yWindow="-120" windowWidth="29040" windowHeight="17640" activeTab="1" xr2:uid="{1E4CA780-4E75-4048-B872-735AAB67439C}"/>
  </bookViews>
  <sheets>
    <sheet name="入力の手引き" sheetId="4" r:id="rId1"/>
    <sheet name="取極外・その他用" sheetId="5" r:id="rId2"/>
    <sheet name="取極外・その他用 (自動集計なし)" sheetId="7" r:id="rId3"/>
  </sheets>
  <definedNames>
    <definedName name="_xlnm.Print_Area" localSheetId="1">取極外・その他用!$A$1:$BB$40</definedName>
    <definedName name="_xlnm.Print_Area" localSheetId="2">'取極外・その他用 (自動集計なし)'!$A$1:$BB$40</definedName>
    <definedName name="_xlnm.Print_Area" localSheetId="0">入力の手引き!$A$1:$BB$40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29" i="7" l="1"/>
  <c r="AN28" i="7"/>
  <c r="AX26" i="7"/>
  <c r="AV26" i="7"/>
  <c r="AR26" i="7"/>
  <c r="AP26" i="7"/>
  <c r="AN26" i="7"/>
  <c r="AD26" i="7"/>
  <c r="AC26" i="7"/>
  <c r="AB26" i="7"/>
  <c r="AX25" i="7"/>
  <c r="AV25" i="7"/>
  <c r="AR25" i="7"/>
  <c r="AP25" i="7"/>
  <c r="AN25" i="7"/>
  <c r="AD25" i="7"/>
  <c r="AC25" i="7"/>
  <c r="AB25" i="7"/>
  <c r="AX24" i="7"/>
  <c r="AV24" i="7"/>
  <c r="AR24" i="7"/>
  <c r="AP24" i="7"/>
  <c r="AN24" i="7"/>
  <c r="AD24" i="7"/>
  <c r="AC24" i="7"/>
  <c r="AB24" i="7"/>
  <c r="AX23" i="7"/>
  <c r="AV23" i="7"/>
  <c r="AR23" i="7"/>
  <c r="AP23" i="7"/>
  <c r="AN23" i="7"/>
  <c r="AD23" i="7"/>
  <c r="AC23" i="7"/>
  <c r="AB23" i="7"/>
  <c r="AX22" i="7"/>
  <c r="AV22" i="7"/>
  <c r="AR22" i="7"/>
  <c r="AP22" i="7"/>
  <c r="AN22" i="7"/>
  <c r="AD22" i="7"/>
  <c r="AC22" i="7"/>
  <c r="AB22" i="7"/>
  <c r="AX21" i="7"/>
  <c r="AV21" i="7"/>
  <c r="AR21" i="7"/>
  <c r="AP21" i="7"/>
  <c r="AN21" i="7"/>
  <c r="AD21" i="7"/>
  <c r="AC21" i="7"/>
  <c r="AB21" i="7"/>
  <c r="AX20" i="7"/>
  <c r="AV20" i="7"/>
  <c r="AR20" i="7"/>
  <c r="AP20" i="7"/>
  <c r="AN20" i="7"/>
  <c r="AD20" i="7"/>
  <c r="AC20" i="7"/>
  <c r="AB20" i="7"/>
  <c r="AX19" i="7"/>
  <c r="AV19" i="7"/>
  <c r="AR19" i="7"/>
  <c r="AP19" i="7"/>
  <c r="AN19" i="7"/>
  <c r="AD19" i="7"/>
  <c r="AC19" i="7"/>
  <c r="AB19" i="7"/>
  <c r="AJ16" i="7"/>
  <c r="AN15" i="7"/>
  <c r="AE15" i="7"/>
  <c r="AT13" i="7"/>
  <c r="AT12" i="7"/>
  <c r="AT11" i="7"/>
  <c r="AV10" i="7"/>
  <c r="AT10" i="7"/>
  <c r="AT9" i="7"/>
  <c r="BB8" i="7"/>
  <c r="AT8" i="7"/>
  <c r="AB6" i="7"/>
  <c r="AW2" i="7"/>
  <c r="BA1" i="7"/>
  <c r="AY1" i="7"/>
  <c r="AV1" i="7"/>
  <c r="M27" i="4"/>
  <c r="AD26" i="5"/>
  <c r="AD25" i="5"/>
  <c r="AD24" i="5"/>
  <c r="AD23" i="5"/>
  <c r="AD22" i="5"/>
  <c r="AD21" i="5"/>
  <c r="AD20" i="5"/>
  <c r="AD19" i="5"/>
  <c r="AD26" i="4"/>
  <c r="AD25" i="4"/>
  <c r="AD24" i="4"/>
  <c r="AD23" i="4"/>
  <c r="AD22" i="4"/>
  <c r="AD21" i="4"/>
  <c r="AD20" i="4"/>
  <c r="AD19" i="4"/>
  <c r="AV10" i="5"/>
  <c r="AV10" i="4"/>
  <c r="M29" i="5"/>
  <c r="M28" i="5"/>
  <c r="W28" i="5" s="1"/>
  <c r="M27" i="5"/>
  <c r="AN27" i="5" s="1"/>
  <c r="AX26" i="5"/>
  <c r="AV26" i="5"/>
  <c r="AR26" i="5"/>
  <c r="AP26" i="5"/>
  <c r="AN26" i="5"/>
  <c r="AC26" i="5"/>
  <c r="AB26" i="5"/>
  <c r="AX25" i="5"/>
  <c r="AV25" i="5"/>
  <c r="AR25" i="5"/>
  <c r="AP25" i="5"/>
  <c r="AN25" i="5"/>
  <c r="AC25" i="5"/>
  <c r="AB25" i="5"/>
  <c r="AX24" i="5"/>
  <c r="AV24" i="5"/>
  <c r="AR24" i="5"/>
  <c r="AP24" i="5"/>
  <c r="AN24" i="5"/>
  <c r="AC24" i="5"/>
  <c r="AB24" i="5"/>
  <c r="AX23" i="5"/>
  <c r="AV23" i="5"/>
  <c r="AR23" i="5"/>
  <c r="AP23" i="5"/>
  <c r="AN23" i="5"/>
  <c r="AC23" i="5"/>
  <c r="AB23" i="5"/>
  <c r="AX22" i="5"/>
  <c r="AV22" i="5"/>
  <c r="AR22" i="5"/>
  <c r="AP22" i="5"/>
  <c r="AN22" i="5"/>
  <c r="AC22" i="5"/>
  <c r="AB22" i="5"/>
  <c r="AX21" i="5"/>
  <c r="AV21" i="5"/>
  <c r="AR21" i="5"/>
  <c r="AP21" i="5"/>
  <c r="AN21" i="5"/>
  <c r="AC21" i="5"/>
  <c r="AB21" i="5"/>
  <c r="AX20" i="5"/>
  <c r="AV20" i="5"/>
  <c r="AR20" i="5"/>
  <c r="AP20" i="5"/>
  <c r="AN20" i="5"/>
  <c r="AC20" i="5"/>
  <c r="AB20" i="5"/>
  <c r="AX19" i="5"/>
  <c r="AV19" i="5"/>
  <c r="AR19" i="5"/>
  <c r="AP19" i="5"/>
  <c r="AN19" i="5"/>
  <c r="AC19" i="5"/>
  <c r="AB19" i="5"/>
  <c r="AJ16" i="5"/>
  <c r="AN15" i="5"/>
  <c r="AE15" i="5"/>
  <c r="AT13" i="5"/>
  <c r="AT12" i="5"/>
  <c r="AT11" i="5"/>
  <c r="AT10" i="5"/>
  <c r="AT9" i="5"/>
  <c r="BB8" i="5"/>
  <c r="AT8" i="5"/>
  <c r="AB6" i="5"/>
  <c r="AW2" i="5"/>
  <c r="BA1" i="5"/>
  <c r="AY1" i="5"/>
  <c r="AV1" i="5"/>
  <c r="AN30" i="7" l="1"/>
  <c r="AN27" i="7"/>
  <c r="AX28" i="7"/>
  <c r="AX28" i="5"/>
  <c r="AN29" i="5"/>
  <c r="W27" i="5"/>
  <c r="AN28" i="5"/>
  <c r="M30" i="5"/>
  <c r="M29" i="4"/>
  <c r="M28" i="4"/>
  <c r="W28" i="4" s="1"/>
  <c r="AN27" i="4"/>
  <c r="AX26" i="4"/>
  <c r="AV26" i="4"/>
  <c r="AR26" i="4"/>
  <c r="AP26" i="4"/>
  <c r="AN26" i="4"/>
  <c r="AC26" i="4"/>
  <c r="AB26" i="4"/>
  <c r="AX25" i="4"/>
  <c r="AV25" i="4"/>
  <c r="AR25" i="4"/>
  <c r="AP25" i="4"/>
  <c r="AN25" i="4"/>
  <c r="AC25" i="4"/>
  <c r="AB25" i="4"/>
  <c r="AX24" i="4"/>
  <c r="AV24" i="4"/>
  <c r="AR24" i="4"/>
  <c r="AP24" i="4"/>
  <c r="AN24" i="4"/>
  <c r="AC24" i="4"/>
  <c r="AB24" i="4"/>
  <c r="AX23" i="4"/>
  <c r="AV23" i="4"/>
  <c r="AR23" i="4"/>
  <c r="AP23" i="4"/>
  <c r="AN23" i="4"/>
  <c r="AC23" i="4"/>
  <c r="AB23" i="4"/>
  <c r="AX22" i="4"/>
  <c r="AV22" i="4"/>
  <c r="AR22" i="4"/>
  <c r="AP22" i="4"/>
  <c r="AN22" i="4"/>
  <c r="AC22" i="4"/>
  <c r="AB22" i="4"/>
  <c r="AX21" i="4"/>
  <c r="AV21" i="4"/>
  <c r="AR21" i="4"/>
  <c r="AP21" i="4"/>
  <c r="AN21" i="4"/>
  <c r="AC21" i="4"/>
  <c r="AB21" i="4"/>
  <c r="AX20" i="4"/>
  <c r="AV20" i="4"/>
  <c r="AR20" i="4"/>
  <c r="AP20" i="4"/>
  <c r="AN20" i="4"/>
  <c r="AC20" i="4"/>
  <c r="AB20" i="4"/>
  <c r="AX19" i="4"/>
  <c r="AV19" i="4"/>
  <c r="AR19" i="4"/>
  <c r="AP19" i="4"/>
  <c r="AN19" i="4"/>
  <c r="AC19" i="4"/>
  <c r="AB19" i="4"/>
  <c r="AJ16" i="4"/>
  <c r="AN15" i="4"/>
  <c r="AE15" i="4"/>
  <c r="AT13" i="4"/>
  <c r="AT12" i="4"/>
  <c r="AT11" i="4"/>
  <c r="AT10" i="4"/>
  <c r="AT9" i="4"/>
  <c r="BB8" i="4"/>
  <c r="AT8" i="4"/>
  <c r="AB6" i="4"/>
  <c r="AW2" i="4"/>
  <c r="BA1" i="4"/>
  <c r="AY1" i="4"/>
  <c r="AV1" i="4"/>
  <c r="AX27" i="7" l="1"/>
  <c r="W29" i="5"/>
  <c r="AX27" i="5"/>
  <c r="AN30" i="5"/>
  <c r="AX28" i="4"/>
  <c r="W27" i="4"/>
  <c r="AN28" i="4"/>
  <c r="M30" i="4"/>
  <c r="AN29" i="4"/>
  <c r="AX29" i="7" l="1"/>
  <c r="AX29" i="5"/>
  <c r="W30" i="5"/>
  <c r="AN30" i="4"/>
  <c r="W29" i="4"/>
  <c r="AX27" i="4"/>
  <c r="AX30" i="7" l="1"/>
  <c r="AB10" i="7"/>
  <c r="AX30" i="5"/>
  <c r="A10" i="5"/>
  <c r="AX29" i="4"/>
  <c r="W30" i="4"/>
  <c r="AB10" i="5" l="1"/>
  <c r="AX30" i="4"/>
  <c r="A10" i="4"/>
  <c r="AB10" i="4" l="1"/>
</calcChain>
</file>

<file path=xl/sharedStrings.xml><?xml version="1.0" encoding="utf-8"?>
<sst xmlns="http://schemas.openxmlformats.org/spreadsheetml/2006/main" count="326" uniqueCount="70">
  <si>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</si>
  <si>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</si>
  <si>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</si>
  <si>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請求書No.：</t>
    <rPh sb="0" eb="3">
      <t>セイキュウショ</t>
    </rPh>
    <phoneticPr fontId="3"/>
  </si>
  <si>
    <t>株式会社 斉藤組</t>
    <rPh sb="0" eb="4">
      <t>カブシキガイシャ</t>
    </rPh>
    <rPh sb="5" eb="8">
      <t>サイトウグミ</t>
    </rPh>
    <phoneticPr fontId="3"/>
  </si>
  <si>
    <t>御中</t>
    <rPh sb="0" eb="2">
      <t>オンチュウ</t>
    </rPh>
    <phoneticPr fontId="3"/>
  </si>
  <si>
    <t>登録番号</t>
    <rPh sb="0" eb="2">
      <t>トウロク</t>
    </rPh>
    <rPh sb="2" eb="4">
      <t>バンゴウ</t>
    </rPh>
    <phoneticPr fontId="3"/>
  </si>
  <si>
    <t>会社名</t>
    <rPh sb="0" eb="3">
      <t>カイシャメイ</t>
    </rPh>
    <phoneticPr fontId="3"/>
  </si>
  <si>
    <t>円</t>
    <rPh sb="0" eb="1">
      <t>エン</t>
    </rPh>
    <phoneticPr fontId="3"/>
  </si>
  <si>
    <t>郵便番号</t>
    <rPh sb="0" eb="4">
      <t>ユウビンバンゴウ</t>
    </rPh>
    <phoneticPr fontId="3"/>
  </si>
  <si>
    <t>－</t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</si>
  <si>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</si>
  <si>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</si>
  <si>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工事番号</t>
    <rPh sb="0" eb="2">
      <t>コウジ</t>
    </rPh>
    <rPh sb="2" eb="4">
      <t>バンゴウ</t>
    </rPh>
    <phoneticPr fontId="3"/>
  </si>
  <si>
    <t>有</t>
  </si>
  <si>
    <t>工　　事　　名</t>
    <rPh sb="0" eb="1">
      <t>タクミ</t>
    </rPh>
    <rPh sb="3" eb="4">
      <t>コト</t>
    </rPh>
    <rPh sb="6" eb="7">
      <t>メイ</t>
    </rPh>
    <phoneticPr fontId="3"/>
  </si>
  <si>
    <t>区分</t>
    <rPh sb="0" eb="2">
      <t>クブン</t>
    </rPh>
    <phoneticPr fontId="3"/>
  </si>
  <si>
    <t>請求金額(税抜)</t>
    <rPh sb="0" eb="2">
      <t>セイキュウ</t>
    </rPh>
    <rPh sb="2" eb="4">
      <t>キンガク</t>
    </rPh>
    <rPh sb="5" eb="6">
      <t>ゼイ</t>
    </rPh>
    <rPh sb="6" eb="7">
      <t>ヌ</t>
    </rPh>
    <phoneticPr fontId="3"/>
  </si>
  <si>
    <t xml:space="preserve"> 今 月 請 求 金 額（税込）</t>
    <rPh sb="1" eb="2">
      <t>イマ</t>
    </rPh>
    <rPh sb="3" eb="4">
      <t>ツキ</t>
    </rPh>
    <rPh sb="5" eb="6">
      <t>ショウ</t>
    </rPh>
    <rPh sb="7" eb="8">
      <t>モトム</t>
    </rPh>
    <rPh sb="9" eb="10">
      <t>カネ</t>
    </rPh>
    <rPh sb="11" eb="12">
      <t>ガク</t>
    </rPh>
    <rPh sb="13" eb="15">
      <t>ゼイコミ</t>
    </rPh>
    <phoneticPr fontId="3"/>
  </si>
  <si>
    <t>10％消費税</t>
    <phoneticPr fontId="3"/>
  </si>
  <si>
    <t>10％対象</t>
    <phoneticPr fontId="3"/>
  </si>
  <si>
    <t>相　殺　等　金　額</t>
    <rPh sb="0" eb="1">
      <t>ソウ</t>
    </rPh>
    <rPh sb="2" eb="3">
      <t>サツ</t>
    </rPh>
    <rPh sb="4" eb="5">
      <t>トウ</t>
    </rPh>
    <rPh sb="6" eb="7">
      <t>カネ</t>
    </rPh>
    <rPh sb="8" eb="9">
      <t>ガク</t>
    </rPh>
    <phoneticPr fontId="3"/>
  </si>
  <si>
    <t>差　引　支　払　額</t>
    <rPh sb="0" eb="1">
      <t>サ</t>
    </rPh>
    <rPh sb="2" eb="3">
      <t>イン</t>
    </rPh>
    <rPh sb="4" eb="5">
      <t>シ</t>
    </rPh>
    <rPh sb="6" eb="7">
      <t>フツ</t>
    </rPh>
    <rPh sb="8" eb="9">
      <t>ガク</t>
    </rPh>
    <phoneticPr fontId="3"/>
  </si>
  <si>
    <t>請求日：</t>
    <rPh sb="0" eb="2">
      <t>セイキュウ</t>
    </rPh>
    <rPh sb="2" eb="3">
      <t>ビ</t>
    </rPh>
    <phoneticPr fontId="3"/>
  </si>
  <si>
    <t>下記の通り請求致します。</t>
    <rPh sb="0" eb="2">
      <t>カキ</t>
    </rPh>
    <rPh sb="3" eb="4">
      <t>トオ</t>
    </rPh>
    <rPh sb="5" eb="7">
      <t>セイキュウ</t>
    </rPh>
    <rPh sb="7" eb="8">
      <t>イタ</t>
    </rPh>
    <phoneticPr fontId="3"/>
  </si>
  <si>
    <t>【 購買業者様控え 】</t>
    <rPh sb="2" eb="4">
      <t>コウバイ</t>
    </rPh>
    <rPh sb="4" eb="6">
      <t>ギョウシャ</t>
    </rPh>
    <rPh sb="6" eb="7">
      <t>サマ</t>
    </rPh>
    <rPh sb="7" eb="8">
      <t>ヒカ</t>
    </rPh>
    <phoneticPr fontId="3"/>
  </si>
  <si>
    <t>【 斉藤組（経理）】</t>
    <rPh sb="2" eb="5">
      <t>サイトウグミ</t>
    </rPh>
    <rPh sb="6" eb="8">
      <t>ケイリ</t>
    </rPh>
    <phoneticPr fontId="3"/>
  </si>
  <si>
    <t>1.</t>
    <phoneticPr fontId="3"/>
  </si>
  <si>
    <t>2.</t>
    <phoneticPr fontId="3"/>
  </si>
  <si>
    <t>3.</t>
  </si>
  <si>
    <t>4.</t>
  </si>
  <si>
    <t>5.</t>
  </si>
  <si>
    <t>総務</t>
    <rPh sb="0" eb="2">
      <t>ソウム</t>
    </rPh>
    <phoneticPr fontId="3"/>
  </si>
  <si>
    <t>所長</t>
    <rPh sb="0" eb="2">
      <t>ショチョウ</t>
    </rPh>
    <phoneticPr fontId="3"/>
  </si>
  <si>
    <t>部門長</t>
    <rPh sb="0" eb="2">
      <t>ブモン</t>
    </rPh>
    <rPh sb="2" eb="3">
      <t>チョウ</t>
    </rPh>
    <phoneticPr fontId="3"/>
  </si>
  <si>
    <t>総務部長</t>
    <rPh sb="0" eb="2">
      <t>ソウム</t>
    </rPh>
    <rPh sb="2" eb="4">
      <t>ブチョウ</t>
    </rPh>
    <phoneticPr fontId="3"/>
  </si>
  <si>
    <t>8％対象(※)</t>
    <phoneticPr fontId="3"/>
  </si>
  <si>
    <t>8％消費税(※)</t>
    <rPh sb="2" eb="5">
      <t>ショウヒゼイ</t>
    </rPh>
    <phoneticPr fontId="3"/>
  </si>
  <si>
    <t>非課税対象(非)</t>
    <phoneticPr fontId="3"/>
  </si>
  <si>
    <t>消費税合計</t>
    <phoneticPr fontId="3"/>
  </si>
  <si>
    <t>税抜合計</t>
    <phoneticPr fontId="3"/>
  </si>
  <si>
    <t>税込合計</t>
    <rPh sb="0" eb="2">
      <t>ゼイコミ</t>
    </rPh>
    <rPh sb="2" eb="4">
      <t>ゴウケイ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</si>
  <si>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</si>
  <si>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</si>
  <si>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</si>
  <si>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</si>
  <si>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別紙明細の有無</t>
    <rPh sb="0" eb="2">
      <t>ベッシ</t>
    </rPh>
    <rPh sb="2" eb="4">
      <t>メイサイ</t>
    </rPh>
    <rPh sb="5" eb="7">
      <t>ウム</t>
    </rPh>
    <phoneticPr fontId="3"/>
  </si>
  <si>
    <t>免税事業者</t>
    <rPh sb="0" eb="2">
      <t>メンゼイ</t>
    </rPh>
    <rPh sb="2" eb="5">
      <t>ジギョウシャ</t>
    </rPh>
    <phoneticPr fontId="3"/>
  </si>
  <si>
    <t>工事番号、工事名、工事内容・品名は弊社作業所長又は、担当者の指示の通り記入して下さい。</t>
    <phoneticPr fontId="3"/>
  </si>
  <si>
    <t>省略して記入した場合、支払いが翌月に延びることがあります。</t>
    <phoneticPr fontId="3"/>
  </si>
  <si>
    <r>
      <rPr>
        <b/>
        <sz val="8"/>
        <rFont val="游ゴシック"/>
        <family val="3"/>
        <charset val="128"/>
        <scheme val="minor"/>
      </rPr>
      <t>請求書発行の際は、必ず</t>
    </r>
    <r>
      <rPr>
        <b/>
        <u/>
        <sz val="8"/>
        <rFont val="游ゴシック"/>
        <family val="3"/>
        <charset val="128"/>
        <scheme val="minor"/>
      </rPr>
      <t>請求総括表を付けて</t>
    </r>
    <r>
      <rPr>
        <b/>
        <sz val="8"/>
        <rFont val="游ゴシック"/>
        <family val="3"/>
        <charset val="128"/>
        <scheme val="minor"/>
      </rPr>
      <t>提出して下さい。</t>
    </r>
    <r>
      <rPr>
        <sz val="8"/>
        <rFont val="游ゴシック"/>
        <family val="3"/>
        <charset val="128"/>
        <scheme val="minor"/>
      </rPr>
      <t>1つの現場のみの請求も同様です。</t>
    </r>
    <phoneticPr fontId="3"/>
  </si>
  <si>
    <t>請求書の内訳明細を添付する場合は、各社様式にて書類の添付をお願い致します。</t>
    <rPh sb="9" eb="11">
      <t>テンプ</t>
    </rPh>
    <rPh sb="13" eb="15">
      <t>バアイ</t>
    </rPh>
    <phoneticPr fontId="3"/>
  </si>
  <si>
    <t>　　　請　求　書 （現場別 / 取極外、他）</t>
    <rPh sb="3" eb="4">
      <t>ショウ</t>
    </rPh>
    <rPh sb="5" eb="6">
      <t>モトム</t>
    </rPh>
    <rPh sb="7" eb="8">
      <t>ショ</t>
    </rPh>
    <rPh sb="10" eb="11">
      <t>ゲン</t>
    </rPh>
    <rPh sb="11" eb="12">
      <t>バ</t>
    </rPh>
    <rPh sb="12" eb="13">
      <t>ベツ</t>
    </rPh>
    <rPh sb="16" eb="18">
      <t>トリキ</t>
    </rPh>
    <rPh sb="18" eb="19">
      <t>ガイ</t>
    </rPh>
    <rPh sb="20" eb="21">
      <t>ホカ</t>
    </rPh>
    <phoneticPr fontId="3"/>
  </si>
  <si>
    <t>区分の※は軽減税率8％、非は非課税</t>
    <rPh sb="0" eb="2">
      <t>クブン</t>
    </rPh>
    <rPh sb="5" eb="7">
      <t>ケイゲン</t>
    </rPh>
    <rPh sb="7" eb="9">
      <t>ゼイリツ</t>
    </rPh>
    <rPh sb="12" eb="13">
      <t>ヒ</t>
    </rPh>
    <rPh sb="14" eb="17">
      <t>ヒカゼイ</t>
    </rPh>
    <phoneticPr fontId="3"/>
  </si>
  <si>
    <t>：</t>
  </si>
  <si>
    <t>：</t>
    <phoneticPr fontId="3"/>
  </si>
  <si>
    <t>株式会社〇〇〇〇</t>
    <phoneticPr fontId="3"/>
  </si>
  <si>
    <t>栃木県○○市○○町123</t>
    <phoneticPr fontId="3"/>
  </si>
  <si>
    <t>○○○○○ビル　3階</t>
    <phoneticPr fontId="3"/>
  </si>
  <si>
    <t>○○○○－○○－○○○○</t>
    <phoneticPr fontId="3"/>
  </si>
  <si>
    <t>Ｔ1234567890123</t>
    <phoneticPr fontId="3"/>
  </si>
  <si>
    <t>4567</t>
    <phoneticPr fontId="3"/>
  </si>
  <si>
    <t>※</t>
  </si>
  <si>
    <t>舗装工事□□□□線その１</t>
    <phoneticPr fontId="3"/>
  </si>
  <si>
    <t>23Ｙ〇〇</t>
    <phoneticPr fontId="3"/>
  </si>
  <si>
    <t>内訳は別紙明細の通り</t>
    <rPh sb="0" eb="2">
      <t>ウチワケ</t>
    </rPh>
    <rPh sb="3" eb="5">
      <t>ベッシ</t>
    </rPh>
    <rPh sb="5" eb="7">
      <t>メイサイ</t>
    </rPh>
    <rPh sb="8" eb="9">
      <t>トオ</t>
    </rPh>
    <phoneticPr fontId="3"/>
  </si>
  <si>
    <t>単 価</t>
    <rPh sb="0" eb="1">
      <t>タン</t>
    </rPh>
    <rPh sb="2" eb="3">
      <t>アタイ</t>
    </rPh>
    <phoneticPr fontId="3"/>
  </si>
  <si>
    <t>摘 要（工事内容・品名等）</t>
    <rPh sb="0" eb="1">
      <t>テキ</t>
    </rPh>
    <rPh sb="2" eb="3">
      <t>ヨウ</t>
    </rPh>
    <rPh sb="4" eb="6">
      <t>コウジ</t>
    </rPh>
    <rPh sb="6" eb="8">
      <t>ナイヨウ</t>
    </rPh>
    <rPh sb="9" eb="11">
      <t>ヒンメイ</t>
    </rPh>
    <rPh sb="11" eb="12">
      <t>トウ</t>
    </rPh>
    <phoneticPr fontId="3"/>
  </si>
  <si>
    <r>
      <t>当用紙は、</t>
    </r>
    <r>
      <rPr>
        <b/>
        <sz val="8"/>
        <rFont val="游ゴシック"/>
        <family val="3"/>
        <charset val="128"/>
        <scheme val="minor"/>
      </rPr>
      <t>1枚目が斉藤組提出用紙、2枚目が購買業者様控え</t>
    </r>
    <r>
      <rPr>
        <sz val="8"/>
        <rFont val="游ゴシック"/>
        <family val="3"/>
        <charset val="128"/>
        <scheme val="minor"/>
      </rPr>
      <t>となります。</t>
    </r>
    <phoneticPr fontId="3"/>
  </si>
  <si>
    <t>色付きセル（黄色）の入力をしてください。</t>
    <rPh sb="0" eb="2">
      <t>イロツ</t>
    </rPh>
    <rPh sb="6" eb="8">
      <t>キイロ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</si>
</sst>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8"/>
      <name val="游ゴシック"/>
      <family val="3"/>
      <charset val="128"/>
      <scheme val="minor"/>
    </font>
    <font>
      <b/>
      <u/>
      <sz val="8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9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38" fontId="13" fillId="0" borderId="0" xfId="1" applyFont="1" applyBorder="1" applyAlignment="1">
      <alignment vertical="center"/>
    </xf>
    <xf numFmtId="49" fontId="17" fillId="0" borderId="0" xfId="0" applyNumberFormat="1" applyFo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14" fillId="0" borderId="0" xfId="0" applyFont="1">
      <alignment vertical="center"/>
    </xf>
    <xf numFmtId="49" fontId="1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12" fillId="0" borderId="24" xfId="0" applyFont="1" applyBorder="1" applyAlignment="1" applyProtection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</xf>
    <xf numFmtId="38" fontId="13" fillId="0" borderId="0" xfId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2" fillId="2" borderId="0" xfId="0" applyFont="1" applyFill="1" applyProtection="1">
      <alignment vertical="center"/>
      <protection locked="0"/>
    </xf>
    <xf numFmtId="0" fontId="15" fillId="2" borderId="22" xfId="0" applyFont="1" applyFill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/>
    </xf>
    <xf numFmtId="0" fontId="12" fillId="2" borderId="24" xfId="0" applyFont="1" applyFill="1" applyBorder="1" applyAlignment="1" applyProtection="1">
      <alignment horizontal="center" vertical="center"/>
      <protection locked="0"/>
    </xf>
    <xf numFmtId="0" fontId="15" fillId="2" borderId="13" xfId="0" applyFont="1" applyFill="1" applyBorder="1" applyAlignment="1">
      <alignment horizontal="center" vertical="center"/>
    </xf>
    <xf numFmtId="0" fontId="12" fillId="2" borderId="25" xfId="0" applyFont="1" applyFill="1" applyBorder="1" applyAlignment="1" applyProtection="1">
      <alignment horizontal="center" vertical="center"/>
      <protection locked="0"/>
    </xf>
    <xf numFmtId="0" fontId="15" fillId="2" borderId="26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38" fontId="13" fillId="0" borderId="0" xfId="1" applyFont="1" applyFill="1" applyBorder="1" applyAlignment="1" applyProtection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18" fillId="2" borderId="29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18" fillId="2" borderId="29" xfId="0" applyFont="1" applyFill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18" fillId="0" borderId="29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5" fillId="0" borderId="22" xfId="0" applyFont="1" applyBorder="1" applyAlignment="1" applyProtection="1">
      <alignment horizontal="center" vertical="center"/>
      <protection hidden="1"/>
    </xf>
    <xf numFmtId="0" fontId="15" fillId="0" borderId="23" xfId="0" applyFont="1" applyBorder="1" applyAlignment="1" applyProtection="1">
      <alignment horizontal="center" vertical="center"/>
      <protection hidden="1"/>
    </xf>
    <xf numFmtId="0" fontId="12" fillId="0" borderId="24" xfId="0" applyFont="1" applyBorder="1" applyAlignment="1" applyProtection="1">
      <alignment horizontal="center" vertical="center"/>
      <protection hidden="1"/>
    </xf>
    <xf numFmtId="0" fontId="15" fillId="0" borderId="13" xfId="0" applyFont="1" applyBorder="1" applyAlignment="1" applyProtection="1">
      <alignment horizontal="center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5" fillId="0" borderId="26" xfId="0" applyFont="1" applyBorder="1" applyAlignment="1" applyProtection="1">
      <alignment horizontal="center" vertical="center"/>
      <protection hidden="1"/>
    </xf>
    <xf numFmtId="0" fontId="12" fillId="0" borderId="6" xfId="0" applyFont="1" applyBorder="1" applyAlignment="1">
      <alignment horizontal="center" vertical="center"/>
    </xf>
    <xf numFmtId="38" fontId="12" fillId="0" borderId="6" xfId="1" applyFont="1" applyBorder="1" applyAlignment="1">
      <alignment vertical="center"/>
    </xf>
    <xf numFmtId="0" fontId="17" fillId="0" borderId="1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12" fillId="0" borderId="6" xfId="0" applyFont="1" applyBorder="1">
      <alignment vertical="center"/>
    </xf>
    <xf numFmtId="38" fontId="11" fillId="0" borderId="6" xfId="1" applyFont="1" applyFill="1" applyBorder="1" applyAlignment="1" applyProtection="1">
      <alignment horizontal="right"/>
      <protection hidden="1"/>
    </xf>
    <xf numFmtId="0" fontId="15" fillId="0" borderId="6" xfId="0" applyFont="1" applyBorder="1">
      <alignment vertical="center"/>
    </xf>
    <xf numFmtId="38" fontId="1" fillId="0" borderId="6" xfId="1" applyFont="1" applyBorder="1" applyAlignment="1" applyProtection="1">
      <alignment horizontal="right"/>
      <protection hidden="1"/>
    </xf>
    <xf numFmtId="38" fontId="11" fillId="3" borderId="6" xfId="1" applyFont="1" applyFill="1" applyBorder="1" applyAlignment="1" applyProtection="1">
      <alignment horizontal="right"/>
      <protection hidden="1"/>
    </xf>
    <xf numFmtId="176" fontId="12" fillId="0" borderId="11" xfId="0" applyNumberFormat="1" applyFont="1" applyBorder="1" applyAlignment="1" applyProtection="1">
      <protection hidden="1"/>
    </xf>
    <xf numFmtId="176" fontId="12" fillId="0" borderId="11" xfId="0" applyNumberFormat="1" applyFont="1" applyBorder="1" applyAlignment="1" applyProtection="1">
      <alignment horizontal="center"/>
      <protection hidden="1"/>
    </xf>
    <xf numFmtId="38" fontId="12" fillId="0" borderId="11" xfId="1" applyFont="1" applyBorder="1" applyAlignment="1" applyProtection="1">
      <protection hidden="1"/>
    </xf>
    <xf numFmtId="0" fontId="15" fillId="2" borderId="12" xfId="0" applyFont="1" applyFill="1" applyBorder="1">
      <alignment vertical="center"/>
    </xf>
    <xf numFmtId="176" fontId="12" fillId="2" borderId="12" xfId="0" applyNumberFormat="1" applyFont="1" applyFill="1" applyBorder="1" applyAlignment="1" applyProtection="1">
      <protection locked="0"/>
    </xf>
    <xf numFmtId="176" fontId="12" fillId="2" borderId="12" xfId="0" applyNumberFormat="1" applyFont="1" applyFill="1" applyBorder="1" applyAlignment="1" applyProtection="1">
      <alignment horizontal="center"/>
      <protection locked="0"/>
    </xf>
    <xf numFmtId="38" fontId="12" fillId="2" borderId="12" xfId="1" applyFont="1" applyFill="1" applyBorder="1" applyAlignment="1" applyProtection="1">
      <protection locked="0"/>
    </xf>
    <xf numFmtId="0" fontId="15" fillId="0" borderId="11" xfId="0" applyFont="1" applyBorder="1" applyProtection="1">
      <alignment vertical="center"/>
      <protection hidden="1"/>
    </xf>
    <xf numFmtId="0" fontId="15" fillId="0" borderId="11" xfId="0" applyFont="1" applyBorder="1">
      <alignment vertical="center"/>
    </xf>
    <xf numFmtId="176" fontId="12" fillId="0" borderId="11" xfId="0" applyNumberFormat="1" applyFont="1" applyBorder="1" applyAlignment="1" applyProtection="1">
      <protection locked="0"/>
    </xf>
    <xf numFmtId="176" fontId="12" fillId="0" borderId="11" xfId="0" applyNumberFormat="1" applyFont="1" applyBorder="1" applyAlignment="1" applyProtection="1">
      <alignment horizontal="center"/>
      <protection locked="0"/>
    </xf>
    <xf numFmtId="38" fontId="12" fillId="0" borderId="11" xfId="1" applyFont="1" applyFill="1" applyBorder="1" applyAlignment="1" applyProtection="1">
      <protection locked="0"/>
    </xf>
    <xf numFmtId="0" fontId="15" fillId="0" borderId="12" xfId="0" applyFont="1" applyBorder="1" applyProtection="1">
      <alignment vertical="center"/>
      <protection hidden="1"/>
    </xf>
    <xf numFmtId="176" fontId="12" fillId="0" borderId="12" xfId="0" applyNumberFormat="1" applyFont="1" applyBorder="1" applyAlignment="1" applyProtection="1">
      <protection hidden="1"/>
    </xf>
    <xf numFmtId="176" fontId="12" fillId="0" borderId="12" xfId="0" applyNumberFormat="1" applyFont="1" applyBorder="1" applyAlignment="1" applyProtection="1">
      <alignment horizontal="center"/>
      <protection hidden="1"/>
    </xf>
    <xf numFmtId="38" fontId="12" fillId="0" borderId="12" xfId="1" applyFont="1" applyBorder="1" applyAlignment="1" applyProtection="1">
      <protection hidden="1"/>
    </xf>
    <xf numFmtId="0" fontId="15" fillId="2" borderId="11" xfId="0" applyFont="1" applyFill="1" applyBorder="1">
      <alignment vertical="center"/>
    </xf>
    <xf numFmtId="176" fontId="12" fillId="2" borderId="11" xfId="0" applyNumberFormat="1" applyFont="1" applyFill="1" applyBorder="1" applyAlignment="1" applyProtection="1">
      <protection locked="0"/>
    </xf>
    <xf numFmtId="176" fontId="12" fillId="2" borderId="11" xfId="0" applyNumberFormat="1" applyFont="1" applyFill="1" applyBorder="1" applyAlignment="1" applyProtection="1">
      <alignment horizontal="center"/>
      <protection locked="0"/>
    </xf>
    <xf numFmtId="38" fontId="12" fillId="2" borderId="11" xfId="1" applyFont="1" applyFill="1" applyBorder="1" applyAlignment="1" applyProtection="1">
      <protection locked="0"/>
    </xf>
    <xf numFmtId="0" fontId="15" fillId="0" borderId="10" xfId="0" applyFont="1" applyBorder="1" applyAlignment="1" applyProtection="1">
      <alignment vertical="center" shrinkToFit="1"/>
      <protection hidden="1"/>
    </xf>
    <xf numFmtId="0" fontId="15" fillId="0" borderId="10" xfId="0" applyFont="1" applyBorder="1" applyAlignment="1" applyProtection="1">
      <alignment horizontal="center" vertical="center" shrinkToFit="1"/>
      <protection hidden="1"/>
    </xf>
    <xf numFmtId="38" fontId="15" fillId="0" borderId="10" xfId="1" applyFont="1" applyBorder="1" applyAlignment="1" applyProtection="1">
      <alignment shrinkToFit="1"/>
      <protection hidden="1"/>
    </xf>
    <xf numFmtId="0" fontId="15" fillId="0" borderId="10" xfId="0" applyFont="1" applyBorder="1" applyProtection="1">
      <alignment vertical="center"/>
      <protection hidden="1"/>
    </xf>
    <xf numFmtId="0" fontId="15" fillId="2" borderId="10" xfId="0" applyFont="1" applyFill="1" applyBorder="1">
      <alignment vertical="center"/>
    </xf>
    <xf numFmtId="0" fontId="15" fillId="2" borderId="10" xfId="0" applyFont="1" applyFill="1" applyBorder="1" applyAlignment="1">
      <alignment vertical="center" shrinkToFit="1"/>
    </xf>
    <xf numFmtId="0" fontId="15" fillId="2" borderId="10" xfId="0" applyFont="1" applyFill="1" applyBorder="1" applyAlignment="1">
      <alignment horizontal="center" vertical="center" shrinkToFit="1"/>
    </xf>
    <xf numFmtId="38" fontId="15" fillId="2" borderId="10" xfId="1" applyFont="1" applyFill="1" applyBorder="1" applyAlignment="1">
      <alignment shrinkToFit="1"/>
    </xf>
    <xf numFmtId="0" fontId="0" fillId="0" borderId="3" xfId="0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 applyProtection="1">
      <alignment horizontal="left" vertical="center" indent="1" shrinkToFit="1"/>
      <protection hidden="1"/>
    </xf>
    <xf numFmtId="0" fontId="10" fillId="0" borderId="5" xfId="0" applyFont="1" applyBorder="1" applyAlignment="1" applyProtection="1">
      <alignment horizontal="left" vertical="center" indent="1" shrinkToFit="1"/>
      <protection hidden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7" fillId="0" borderId="21" xfId="0" applyFont="1" applyBorder="1" applyAlignment="1" applyProtection="1">
      <alignment horizontal="center" vertical="center"/>
      <protection hidden="1"/>
    </xf>
    <xf numFmtId="0" fontId="7" fillId="0" borderId="8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10" fillId="0" borderId="3" xfId="0" applyFont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distributed" vertical="center"/>
    </xf>
    <xf numFmtId="0" fontId="2" fillId="0" borderId="0" xfId="0" applyFont="1" applyProtection="1">
      <alignment vertical="center"/>
      <protection hidden="1"/>
    </xf>
    <xf numFmtId="0" fontId="2" fillId="0" borderId="6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 shrinkToFit="1"/>
    </xf>
    <xf numFmtId="0" fontId="10" fillId="2" borderId="5" xfId="0" applyFont="1" applyFill="1" applyBorder="1" applyAlignment="1">
      <alignment horizontal="left" vertical="center" indent="1" shrinkToFit="1"/>
    </xf>
    <xf numFmtId="49" fontId="2" fillId="0" borderId="0" xfId="0" applyNumberFormat="1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2" borderId="0" xfId="0" applyFont="1" applyFill="1">
      <alignment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6" fillId="0" borderId="1" xfId="0" applyFont="1" applyBorder="1" applyProtection="1">
      <alignment vertical="center"/>
      <protection locked="0"/>
    </xf>
    <xf numFmtId="0" fontId="6" fillId="0" borderId="1" xfId="0" applyFont="1" applyBorder="1">
      <alignment vertical="center"/>
    </xf>
    <xf numFmtId="38" fontId="22" fillId="3" borderId="16" xfId="0" applyNumberFormat="1" applyFont="1" applyFill="1" applyBorder="1" applyAlignment="1" applyProtection="1">
      <protection hidden="1"/>
    </xf>
    <xf numFmtId="38" fontId="22" fillId="3" borderId="0" xfId="0" applyNumberFormat="1" applyFont="1" applyFill="1" applyAlignment="1" applyProtection="1">
      <protection hidden="1"/>
    </xf>
    <xf numFmtId="38" fontId="22" fillId="3" borderId="18" xfId="0" applyNumberFormat="1" applyFont="1" applyFill="1" applyBorder="1" applyAlignment="1" applyProtection="1">
      <protection hidden="1"/>
    </xf>
    <xf numFmtId="38" fontId="22" fillId="3" borderId="1" xfId="0" applyNumberFormat="1" applyFont="1" applyFill="1" applyBorder="1" applyAlignment="1" applyProtection="1">
      <protection hidden="1"/>
    </xf>
    <xf numFmtId="0" fontId="21" fillId="0" borderId="17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1" xfId="0" applyFont="1" applyBorder="1" applyProtection="1">
      <alignment vertical="center"/>
      <protection hidden="1"/>
    </xf>
    <xf numFmtId="0" fontId="2" fillId="0" borderId="1" xfId="0" applyFont="1" applyBorder="1" applyAlignment="1">
      <alignment horizontal="distributed"/>
    </xf>
    <xf numFmtId="0" fontId="2" fillId="0" borderId="27" xfId="0" applyFont="1" applyBorder="1" applyProtection="1">
      <alignment vertical="center"/>
      <protection hidden="1"/>
    </xf>
    <xf numFmtId="0" fontId="2" fillId="0" borderId="28" xfId="0" applyFont="1" applyBorder="1" applyProtection="1">
      <alignment vertical="center"/>
      <protection hidden="1"/>
    </xf>
    <xf numFmtId="0" fontId="2" fillId="0" borderId="29" xfId="0" applyFont="1" applyBorder="1" applyAlignment="1">
      <alignment horizontal="center" vertical="center"/>
    </xf>
    <xf numFmtId="38" fontId="8" fillId="0" borderId="16" xfId="0" applyNumberFormat="1" applyFont="1" applyBorder="1" applyAlignment="1" applyProtection="1">
      <protection hidden="1"/>
    </xf>
    <xf numFmtId="38" fontId="8" fillId="0" borderId="0" xfId="0" applyNumberFormat="1" applyFont="1" applyAlignment="1" applyProtection="1">
      <protection hidden="1"/>
    </xf>
    <xf numFmtId="38" fontId="8" fillId="0" borderId="18" xfId="0" applyNumberFormat="1" applyFont="1" applyBorder="1" applyAlignment="1" applyProtection="1">
      <protection hidden="1"/>
    </xf>
    <xf numFmtId="38" fontId="8" fillId="0" borderId="1" xfId="0" applyNumberFormat="1" applyFont="1" applyBorder="1" applyAlignment="1" applyProtection="1">
      <protection hidden="1"/>
    </xf>
    <xf numFmtId="0" fontId="2" fillId="0" borderId="0" xfId="0" applyFont="1">
      <alignment vertical="center"/>
    </xf>
    <xf numFmtId="0" fontId="2" fillId="2" borderId="0" xfId="0" applyFont="1" applyFill="1" applyProtection="1">
      <alignment vertical="center"/>
      <protection locked="0"/>
    </xf>
    <xf numFmtId="0" fontId="2" fillId="2" borderId="27" xfId="0" applyFont="1" applyFill="1" applyBorder="1">
      <alignment vertical="center"/>
    </xf>
    <xf numFmtId="0" fontId="2" fillId="2" borderId="28" xfId="0" applyFont="1" applyFill="1" applyBorder="1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27" xfId="0" applyFont="1" applyFill="1" applyBorder="1" applyProtection="1">
      <alignment vertical="center"/>
      <protection locked="0"/>
    </xf>
    <xf numFmtId="0" fontId="2" fillId="2" borderId="28" xfId="0" applyFont="1" applyFill="1" applyBorder="1" applyProtection="1">
      <alignment vertical="center"/>
      <protection locked="0"/>
    </xf>
    <xf numFmtId="0" fontId="7" fillId="2" borderId="21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38" fontId="15" fillId="0" borderId="10" xfId="1" applyFont="1" applyFill="1" applyBorder="1" applyAlignment="1" applyProtection="1">
      <alignment shrinkToFit="1"/>
      <protection hidden="1"/>
    </xf>
    <xf numFmtId="0" fontId="15" fillId="2" borderId="10" xfId="0" applyFont="1" applyFill="1" applyBorder="1" applyAlignment="1" applyProtection="1">
      <alignment vertical="center" shrinkToFit="1"/>
      <protection locked="0"/>
    </xf>
    <xf numFmtId="0" fontId="15" fillId="2" borderId="10" xfId="0" applyFont="1" applyFill="1" applyBorder="1" applyAlignment="1" applyProtection="1">
      <alignment horizontal="center" vertical="center" shrinkToFit="1"/>
      <protection locked="0"/>
    </xf>
    <xf numFmtId="38" fontId="15" fillId="2" borderId="10" xfId="1" applyFont="1" applyFill="1" applyBorder="1" applyAlignment="1" applyProtection="1">
      <alignment shrinkToFit="1"/>
      <protection locked="0"/>
    </xf>
    <xf numFmtId="38" fontId="1" fillId="0" borderId="6" xfId="1" applyFont="1" applyFill="1" applyBorder="1" applyAlignment="1" applyProtection="1">
      <alignment horizontal="right"/>
      <protection hidden="1"/>
    </xf>
    <xf numFmtId="38" fontId="12" fillId="0" borderId="6" xfId="1" applyFont="1" applyFill="1" applyBorder="1" applyAlignment="1" applyProtection="1">
      <alignment vertical="center"/>
    </xf>
    <xf numFmtId="38" fontId="8" fillId="2" borderId="16" xfId="0" applyNumberFormat="1" applyFont="1" applyFill="1" applyBorder="1" applyAlignment="1" applyProtection="1">
      <protection locked="0"/>
    </xf>
    <xf numFmtId="38" fontId="8" fillId="2" borderId="0" xfId="0" applyNumberFormat="1" applyFont="1" applyFill="1" applyAlignment="1" applyProtection="1">
      <protection locked="0"/>
    </xf>
    <xf numFmtId="38" fontId="8" fillId="2" borderId="18" xfId="0" applyNumberFormat="1" applyFont="1" applyFill="1" applyBorder="1" applyAlignment="1" applyProtection="1">
      <protection locked="0"/>
    </xf>
    <xf numFmtId="38" fontId="8" fillId="2" borderId="1" xfId="0" applyNumberFormat="1" applyFont="1" applyFill="1" applyBorder="1" applyAlignment="1" applyProtection="1">
      <protection locked="0"/>
    </xf>
    <xf numFmtId="38" fontId="11" fillId="2" borderId="6" xfId="1" applyFont="1" applyFill="1" applyBorder="1" applyAlignment="1" applyProtection="1">
      <alignment horizontal="right"/>
      <protection locked="0"/>
    </xf>
    <xf numFmtId="38" fontId="1" fillId="2" borderId="6" xfId="1" applyFont="1" applyFill="1" applyBorder="1" applyAlignment="1" applyProtection="1">
      <alignment horizontal="right"/>
      <protection locked="0"/>
    </xf>
    <xf numFmtId="0" fontId="2" fillId="2" borderId="0" xfId="0" applyFont="1" applyFill="1" applyAlignment="1" applyProtection="1">
      <alignment vertical="center" shrinkToFit="1"/>
      <protection locked="0"/>
    </xf>
    <xf numFmtId="0" fontId="2" fillId="0" borderId="0" xfId="0" applyFont="1" applyAlignment="1" applyProtection="1">
      <alignment vertical="center" shrinkToFit="1"/>
      <protection hidden="1"/>
    </xf>
    <xf numFmtId="0" fontId="15" fillId="2" borderId="22" xfId="0" applyFont="1" applyFill="1" applyBorder="1" applyAlignment="1" applyProtection="1">
      <alignment horizontal="center" vertical="center" shrinkToFit="1"/>
      <protection locked="0"/>
    </xf>
    <xf numFmtId="0" fontId="15" fillId="2" borderId="23" xfId="0" applyFont="1" applyFill="1" applyBorder="1" applyAlignment="1" applyProtection="1">
      <alignment horizontal="center" vertical="center" shrinkToFit="1"/>
      <protection locked="0"/>
    </xf>
    <xf numFmtId="0" fontId="12" fillId="2" borderId="24" xfId="0" applyFont="1" applyFill="1" applyBorder="1" applyAlignment="1" applyProtection="1">
      <alignment horizontal="center" vertical="center" shrinkToFit="1"/>
      <protection locked="0"/>
    </xf>
    <xf numFmtId="0" fontId="15" fillId="2" borderId="13" xfId="0" applyFont="1" applyFill="1" applyBorder="1" applyAlignment="1" applyProtection="1">
      <alignment horizontal="center" vertical="center" shrinkToFit="1"/>
      <protection locked="0"/>
    </xf>
    <xf numFmtId="0" fontId="15" fillId="2" borderId="11" xfId="0" applyFont="1" applyFill="1" applyBorder="1" applyAlignment="1" applyProtection="1">
      <alignment vertical="center" shrinkToFit="1"/>
      <protection locked="0"/>
    </xf>
    <xf numFmtId="176" fontId="12" fillId="2" borderId="11" xfId="0" applyNumberFormat="1" applyFont="1" applyFill="1" applyBorder="1" applyAlignment="1" applyProtection="1">
      <alignment shrinkToFit="1"/>
      <protection locked="0"/>
    </xf>
    <xf numFmtId="176" fontId="12" fillId="2" borderId="11" xfId="0" applyNumberFormat="1" applyFont="1" applyFill="1" applyBorder="1" applyAlignment="1" applyProtection="1">
      <alignment horizontal="center" shrinkToFit="1"/>
      <protection locked="0"/>
    </xf>
    <xf numFmtId="38" fontId="12" fillId="2" borderId="11" xfId="1" applyFont="1" applyFill="1" applyBorder="1" applyAlignment="1" applyProtection="1">
      <alignment shrinkToFit="1"/>
      <protection locked="0"/>
    </xf>
    <xf numFmtId="0" fontId="12" fillId="2" borderId="25" xfId="0" applyFont="1" applyFill="1" applyBorder="1" applyAlignment="1" applyProtection="1">
      <alignment horizontal="center" vertical="center" shrinkToFit="1"/>
      <protection locked="0"/>
    </xf>
    <xf numFmtId="0" fontId="15" fillId="2" borderId="26" xfId="0" applyFont="1" applyFill="1" applyBorder="1" applyAlignment="1" applyProtection="1">
      <alignment horizontal="center" vertical="center" shrinkToFit="1"/>
      <protection locked="0"/>
    </xf>
    <xf numFmtId="0" fontId="15" fillId="2" borderId="12" xfId="0" applyFont="1" applyFill="1" applyBorder="1" applyAlignment="1" applyProtection="1">
      <alignment vertical="center" shrinkToFit="1"/>
      <protection locked="0"/>
    </xf>
    <xf numFmtId="176" fontId="12" fillId="2" borderId="12" xfId="0" applyNumberFormat="1" applyFont="1" applyFill="1" applyBorder="1" applyAlignment="1" applyProtection="1">
      <alignment shrinkToFit="1"/>
      <protection locked="0"/>
    </xf>
    <xf numFmtId="176" fontId="12" fillId="2" borderId="12" xfId="0" applyNumberFormat="1" applyFont="1" applyFill="1" applyBorder="1" applyAlignment="1" applyProtection="1">
      <alignment horizontal="center" shrinkToFit="1"/>
      <protection locked="0"/>
    </xf>
    <xf numFmtId="38" fontId="12" fillId="2" borderId="12" xfId="1" applyFont="1" applyFill="1" applyBorder="1" applyAlignment="1" applyProtection="1">
      <alignment shrinkToFit="1"/>
      <protection locked="0"/>
    </xf>
    <xf numFmtId="0" fontId="15" fillId="0" borderId="22" xfId="0" applyFont="1" applyBorder="1" applyAlignment="1" applyProtection="1">
      <alignment horizontal="center" vertical="center" shrinkToFit="1"/>
      <protection hidden="1"/>
    </xf>
    <xf numFmtId="0" fontId="15" fillId="0" borderId="23" xfId="0" applyFont="1" applyBorder="1" applyAlignment="1" applyProtection="1">
      <alignment horizontal="center" vertical="center" shrinkToFit="1"/>
      <protection hidden="1"/>
    </xf>
    <xf numFmtId="0" fontId="12" fillId="0" borderId="24" xfId="0" applyFont="1" applyBorder="1" applyAlignment="1" applyProtection="1">
      <alignment horizontal="center" vertical="center" shrinkToFit="1"/>
      <protection hidden="1"/>
    </xf>
    <xf numFmtId="0" fontId="15" fillId="0" borderId="13" xfId="0" applyFont="1" applyBorder="1" applyAlignment="1" applyProtection="1">
      <alignment horizontal="center" vertical="center" shrinkToFit="1"/>
      <protection hidden="1"/>
    </xf>
    <xf numFmtId="0" fontId="15" fillId="0" borderId="11" xfId="0" applyFont="1" applyBorder="1" applyAlignment="1" applyProtection="1">
      <alignment vertical="center" shrinkToFit="1"/>
      <protection hidden="1"/>
    </xf>
    <xf numFmtId="176" fontId="12" fillId="0" borderId="11" xfId="0" applyNumberFormat="1" applyFont="1" applyBorder="1" applyAlignment="1" applyProtection="1">
      <alignment shrinkToFit="1"/>
      <protection hidden="1"/>
    </xf>
    <xf numFmtId="176" fontId="12" fillId="0" borderId="11" xfId="0" applyNumberFormat="1" applyFont="1" applyBorder="1" applyAlignment="1" applyProtection="1">
      <alignment horizontal="center" shrinkToFit="1"/>
      <protection hidden="1"/>
    </xf>
    <xf numFmtId="38" fontId="12" fillId="0" borderId="11" xfId="1" applyFont="1" applyFill="1" applyBorder="1" applyAlignment="1" applyProtection="1">
      <alignment shrinkToFit="1"/>
      <protection hidden="1"/>
    </xf>
    <xf numFmtId="0" fontId="12" fillId="0" borderId="25" xfId="0" applyFont="1" applyBorder="1" applyAlignment="1" applyProtection="1">
      <alignment horizontal="center" vertical="center" shrinkToFit="1"/>
      <protection hidden="1"/>
    </xf>
    <xf numFmtId="0" fontId="15" fillId="0" borderId="26" xfId="0" applyFont="1" applyBorder="1" applyAlignment="1" applyProtection="1">
      <alignment horizontal="center" vertical="center" shrinkToFit="1"/>
      <protection hidden="1"/>
    </xf>
    <xf numFmtId="0" fontId="15" fillId="0" borderId="12" xfId="0" applyFont="1" applyBorder="1" applyAlignment="1" applyProtection="1">
      <alignment vertical="center" shrinkToFit="1"/>
      <protection hidden="1"/>
    </xf>
    <xf numFmtId="176" fontId="12" fillId="0" borderId="12" xfId="0" applyNumberFormat="1" applyFont="1" applyBorder="1" applyAlignment="1" applyProtection="1">
      <alignment shrinkToFit="1"/>
      <protection hidden="1"/>
    </xf>
    <xf numFmtId="176" fontId="12" fillId="0" borderId="12" xfId="0" applyNumberFormat="1" applyFont="1" applyBorder="1" applyAlignment="1" applyProtection="1">
      <alignment horizontal="center" shrinkToFit="1"/>
      <protection hidden="1"/>
    </xf>
    <xf numFmtId="38" fontId="12" fillId="0" borderId="12" xfId="1" applyFont="1" applyFill="1" applyBorder="1" applyAlignment="1" applyProtection="1">
      <alignment shrinkToFit="1"/>
      <protection hidden="1"/>
    </xf>
    <xf numFmtId="0" fontId="10" fillId="2" borderId="4" xfId="0" applyFont="1" applyFill="1" applyBorder="1" applyAlignment="1" applyProtection="1">
      <alignment horizontal="left" vertical="center" shrinkToFit="1"/>
      <protection locked="0"/>
    </xf>
    <xf numFmtId="0" fontId="10" fillId="2" borderId="5" xfId="0" applyFont="1" applyFill="1" applyBorder="1" applyAlignment="1" applyProtection="1">
      <alignment horizontal="left" vertical="center" shrinkToFit="1"/>
      <protection locked="0"/>
    </xf>
    <xf numFmtId="0" fontId="10" fillId="0" borderId="4" xfId="0" applyFont="1" applyBorder="1" applyAlignment="1" applyProtection="1">
      <alignment horizontal="left" vertical="center" shrinkToFit="1"/>
      <protection hidden="1"/>
    </xf>
    <xf numFmtId="0" fontId="10" fillId="0" borderId="5" xfId="0" applyFont="1" applyBorder="1" applyAlignment="1" applyProtection="1">
      <alignment horizontal="left" vertical="center" shrinkToFi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38101</xdr:colOff>
      <xdr:row>0</xdr:row>
      <xdr:rowOff>28575</xdr:rowOff>
    </xdr:from>
    <xdr:ext cx="825867" cy="29527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AF7E711-6C4B-4390-ADC4-AA23201CE757}"/>
            </a:ext>
          </a:extLst>
        </xdr:cNvPr>
        <xdr:cNvSpPr txBox="1"/>
      </xdr:nvSpPr>
      <xdr:spPr>
        <a:xfrm>
          <a:off x="2943226" y="28575"/>
          <a:ext cx="825867" cy="295275"/>
        </a:xfrm>
        <a:prstGeom prst="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00" b="1">
              <a:solidFill>
                <a:srgbClr val="FF0000"/>
              </a:solidFill>
            </a:rPr>
            <a:t>日付を入力</a:t>
          </a:r>
        </a:p>
      </xdr:txBody>
    </xdr:sp>
    <xdr:clientData/>
  </xdr:oneCellAnchor>
  <xdr:twoCellAnchor>
    <xdr:from>
      <xdr:col>15</xdr:col>
      <xdr:colOff>66676</xdr:colOff>
      <xdr:row>0</xdr:row>
      <xdr:rowOff>95250</xdr:rowOff>
    </xdr:from>
    <xdr:to>
      <xdr:col>18</xdr:col>
      <xdr:colOff>9526</xdr:colOff>
      <xdr:row>0</xdr:row>
      <xdr:rowOff>101462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E48A4261-E343-4DE7-AE1D-F5F312F527A2}"/>
            </a:ext>
          </a:extLst>
        </xdr:cNvPr>
        <xdr:cNvCxnSpPr/>
      </xdr:nvCxnSpPr>
      <xdr:spPr>
        <a:xfrm>
          <a:off x="3771901" y="95250"/>
          <a:ext cx="400050" cy="6212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16</xdr:col>
      <xdr:colOff>123826</xdr:colOff>
      <xdr:row>3</xdr:row>
      <xdr:rowOff>142875</xdr:rowOff>
    </xdr:from>
    <xdr:ext cx="2324100" cy="26404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C89D711-F1E9-466B-A640-2D5F4C354661}"/>
            </a:ext>
          </a:extLst>
        </xdr:cNvPr>
        <xdr:cNvSpPr txBox="1"/>
      </xdr:nvSpPr>
      <xdr:spPr>
        <a:xfrm>
          <a:off x="3981451" y="685800"/>
          <a:ext cx="2324100" cy="264047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800" b="0">
              <a:solidFill>
                <a:srgbClr val="FF0000"/>
              </a:solidFill>
            </a:rPr>
            <a:t>自社で管理番号が必要な場合にご使用ください</a:t>
          </a:r>
        </a:p>
      </xdr:txBody>
    </xdr:sp>
    <xdr:clientData/>
  </xdr:oneCellAnchor>
  <xdr:twoCellAnchor>
    <xdr:from>
      <xdr:col>23</xdr:col>
      <xdr:colOff>95251</xdr:colOff>
      <xdr:row>1</xdr:row>
      <xdr:rowOff>161925</xdr:rowOff>
    </xdr:from>
    <xdr:to>
      <xdr:col>23</xdr:col>
      <xdr:colOff>95251</xdr:colOff>
      <xdr:row>3</xdr:row>
      <xdr:rowOff>133350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61FC0FB2-3B2C-45E6-B1C1-FF5E2591DC5B}"/>
            </a:ext>
          </a:extLst>
        </xdr:cNvPr>
        <xdr:cNvCxnSpPr/>
      </xdr:nvCxnSpPr>
      <xdr:spPr>
        <a:xfrm flipV="1">
          <a:off x="5524501" y="371475"/>
          <a:ext cx="0" cy="304800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47627</xdr:colOff>
      <xdr:row>5</xdr:row>
      <xdr:rowOff>38100</xdr:rowOff>
    </xdr:from>
    <xdr:ext cx="1362074" cy="285527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BC8369-F80B-4831-850B-49013C35798B}"/>
            </a:ext>
          </a:extLst>
        </xdr:cNvPr>
        <xdr:cNvSpPr txBox="1"/>
      </xdr:nvSpPr>
      <xdr:spPr>
        <a:xfrm>
          <a:off x="4981577" y="1000125"/>
          <a:ext cx="1362074" cy="285527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900" b="1">
              <a:solidFill>
                <a:srgbClr val="FF0000"/>
              </a:solidFill>
            </a:rPr>
            <a:t>免税事業者は○を選択</a:t>
          </a:r>
        </a:p>
      </xdr:txBody>
    </xdr:sp>
    <xdr:clientData/>
  </xdr:oneCellAnchor>
  <xdr:twoCellAnchor>
    <xdr:from>
      <xdr:col>25</xdr:col>
      <xdr:colOff>161926</xdr:colOff>
      <xdr:row>6</xdr:row>
      <xdr:rowOff>57150</xdr:rowOff>
    </xdr:from>
    <xdr:to>
      <xdr:col>26</xdr:col>
      <xdr:colOff>85726</xdr:colOff>
      <xdr:row>7</xdr:row>
      <xdr:rowOff>76200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E422908D-09E5-443F-B1AC-EB482CDD48C3}"/>
            </a:ext>
          </a:extLst>
        </xdr:cNvPr>
        <xdr:cNvCxnSpPr/>
      </xdr:nvCxnSpPr>
      <xdr:spPr>
        <a:xfrm>
          <a:off x="6086476" y="1285875"/>
          <a:ext cx="171450" cy="200025"/>
        </a:xfrm>
        <a:prstGeom prst="straightConnector1">
          <a:avLst/>
        </a:prstGeom>
        <a:ln w="1587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9526</xdr:colOff>
      <xdr:row>6</xdr:row>
      <xdr:rowOff>133350</xdr:rowOff>
    </xdr:from>
    <xdr:ext cx="1143000" cy="478721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7D509DD9-3577-4730-9DC4-7D4143EEC6CA}"/>
            </a:ext>
          </a:extLst>
        </xdr:cNvPr>
        <xdr:cNvSpPr txBox="1"/>
      </xdr:nvSpPr>
      <xdr:spPr>
        <a:xfrm>
          <a:off x="2324101" y="1362075"/>
          <a:ext cx="1143000" cy="478721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900" b="1">
              <a:solidFill>
                <a:srgbClr val="FF0000"/>
              </a:solidFill>
            </a:rPr>
            <a:t>会社情報を入力</a:t>
          </a:r>
          <a:endParaRPr kumimoji="1" lang="en-US" altLang="ja-JP" sz="900" b="1">
            <a:solidFill>
              <a:srgbClr val="FF0000"/>
            </a:solidFill>
          </a:endParaRPr>
        </a:p>
        <a:p>
          <a:r>
            <a:rPr kumimoji="1" lang="ja-JP" altLang="en-US" sz="900" b="1">
              <a:solidFill>
                <a:srgbClr val="FF0000"/>
              </a:solidFill>
            </a:rPr>
            <a:t>会社ゴム印でも可</a:t>
          </a:r>
        </a:p>
      </xdr:txBody>
    </xdr:sp>
    <xdr:clientData/>
  </xdr:oneCellAnchor>
  <xdr:oneCellAnchor>
    <xdr:from>
      <xdr:col>0</xdr:col>
      <xdr:colOff>161926</xdr:colOff>
      <xdr:row>12</xdr:row>
      <xdr:rowOff>76200</xdr:rowOff>
    </xdr:from>
    <xdr:ext cx="2362200" cy="317587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8A669905-0D7F-4667-BA8F-2D0BFDA5B42D}"/>
            </a:ext>
          </a:extLst>
        </xdr:cNvPr>
        <xdr:cNvSpPr txBox="1"/>
      </xdr:nvSpPr>
      <xdr:spPr>
        <a:xfrm>
          <a:off x="161926" y="2695575"/>
          <a:ext cx="2362200" cy="317587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50" b="1">
              <a:solidFill>
                <a:srgbClr val="FF0000"/>
              </a:solidFill>
            </a:rPr>
            <a:t>赤色のセルは自動で集計されます</a:t>
          </a:r>
        </a:p>
      </xdr:txBody>
    </xdr:sp>
    <xdr:clientData/>
  </xdr:oneCellAnchor>
  <xdr:twoCellAnchor>
    <xdr:from>
      <xdr:col>2</xdr:col>
      <xdr:colOff>190501</xdr:colOff>
      <xdr:row>11</xdr:row>
      <xdr:rowOff>38100</xdr:rowOff>
    </xdr:from>
    <xdr:to>
      <xdr:col>3</xdr:col>
      <xdr:colOff>219076</xdr:colOff>
      <xdr:row>12</xdr:row>
      <xdr:rowOff>66675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C5A551A2-7122-4AD5-8746-747A5193E08E}"/>
            </a:ext>
          </a:extLst>
        </xdr:cNvPr>
        <xdr:cNvCxnSpPr/>
      </xdr:nvCxnSpPr>
      <xdr:spPr>
        <a:xfrm flipV="1">
          <a:off x="685801" y="2447925"/>
          <a:ext cx="276225" cy="238125"/>
        </a:xfrm>
        <a:prstGeom prst="straightConnector1">
          <a:avLst/>
        </a:prstGeom>
        <a:ln w="2540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14</xdr:col>
      <xdr:colOff>9526</xdr:colOff>
      <xdr:row>13</xdr:row>
      <xdr:rowOff>57150</xdr:rowOff>
    </xdr:from>
    <xdr:ext cx="2428874" cy="581025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18DCF84F-C3EF-4CC6-B868-F619236C85EA}"/>
            </a:ext>
          </a:extLst>
        </xdr:cNvPr>
        <xdr:cNvSpPr txBox="1"/>
      </xdr:nvSpPr>
      <xdr:spPr>
        <a:xfrm>
          <a:off x="3467101" y="2886075"/>
          <a:ext cx="2428874" cy="581025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050" b="1">
              <a:solidFill>
                <a:srgbClr val="FF0000"/>
              </a:solidFill>
            </a:rPr>
            <a:t>工事番号、工事名を入力してください</a:t>
          </a:r>
          <a:endParaRPr kumimoji="1" lang="en-US" altLang="ja-JP" sz="1050" b="1">
            <a:solidFill>
              <a:srgbClr val="FF0000"/>
            </a:solidFill>
          </a:endParaRPr>
        </a:p>
        <a:p>
          <a:r>
            <a:rPr kumimoji="1" lang="ja-JP" altLang="en-US" sz="1050" b="1">
              <a:solidFill>
                <a:srgbClr val="FF0000"/>
              </a:solidFill>
            </a:rPr>
            <a:t>別紙明細の有無を選択してください</a:t>
          </a:r>
          <a:endParaRPr kumimoji="1" lang="en-US" altLang="ja-JP" sz="1050" b="1">
            <a:solidFill>
              <a:srgbClr val="FF0000"/>
            </a:solidFill>
          </a:endParaRPr>
        </a:p>
      </xdr:txBody>
    </xdr:sp>
    <xdr:clientData/>
  </xdr:oneCellAnchor>
  <xdr:oneCellAnchor>
    <xdr:from>
      <xdr:col>1</xdr:col>
      <xdr:colOff>247649</xdr:colOff>
      <xdr:row>19</xdr:row>
      <xdr:rowOff>238125</xdr:rowOff>
    </xdr:from>
    <xdr:ext cx="4086226" cy="752475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9B826E36-B210-4B35-B1DF-445B0DE9C802}"/>
            </a:ext>
          </a:extLst>
        </xdr:cNvPr>
        <xdr:cNvSpPr txBox="1"/>
      </xdr:nvSpPr>
      <xdr:spPr>
        <a:xfrm>
          <a:off x="495299" y="4752975"/>
          <a:ext cx="4086226" cy="752475"/>
        </a:xfrm>
        <a:prstGeom prst="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000" b="1">
              <a:solidFill>
                <a:srgbClr val="FF0000"/>
              </a:solidFill>
            </a:rPr>
            <a:t>黄色のセルに直接、取引内容を記入するか、</a:t>
          </a:r>
          <a:endParaRPr kumimoji="1" lang="en-US" altLang="ja-JP" sz="1000" b="1">
            <a:solidFill>
              <a:srgbClr val="FF0000"/>
            </a:solidFill>
          </a:endParaRPr>
        </a:p>
        <a:p>
          <a:r>
            <a:rPr kumimoji="1" lang="en-US" altLang="ja-JP" sz="1000" b="1">
              <a:solidFill>
                <a:srgbClr val="FF0000"/>
              </a:solidFill>
            </a:rPr>
            <a:t>『</a:t>
          </a:r>
          <a:r>
            <a:rPr kumimoji="1" lang="ja-JP" altLang="en-US" sz="1000" b="1">
              <a:solidFill>
                <a:srgbClr val="FF0000"/>
              </a:solidFill>
            </a:rPr>
            <a:t>内訳は別紙明細の通り</a:t>
          </a:r>
          <a:r>
            <a:rPr kumimoji="1" lang="en-US" altLang="ja-JP" sz="1000" b="1">
              <a:solidFill>
                <a:srgbClr val="FF0000"/>
              </a:solidFill>
            </a:rPr>
            <a:t>』</a:t>
          </a:r>
          <a:r>
            <a:rPr kumimoji="1" lang="ja-JP" altLang="en-US" sz="1000" b="1">
              <a:solidFill>
                <a:srgbClr val="FF0000"/>
              </a:solidFill>
            </a:rPr>
            <a:t>とし、別紙で明細を添付してください</a:t>
          </a:r>
          <a:endParaRPr kumimoji="1" lang="en-US" altLang="ja-JP" sz="1000" b="1">
            <a:solidFill>
              <a:srgbClr val="FF0000"/>
            </a:solidFill>
          </a:endParaRPr>
        </a:p>
        <a:p>
          <a:r>
            <a:rPr kumimoji="1" lang="ja-JP" altLang="en-US" sz="1000" b="1">
              <a:solidFill>
                <a:srgbClr val="FF0000"/>
              </a:solidFill>
            </a:rPr>
            <a:t>別紙を添付する場合は、税率毎の合計金額を入力してください</a:t>
          </a:r>
          <a:endParaRPr kumimoji="1" lang="en-US" altLang="ja-JP" sz="1000" b="1">
            <a:solidFill>
              <a:srgbClr val="FF0000"/>
            </a:solidFill>
          </a:endParaRPr>
        </a:p>
      </xdr:txBody>
    </xdr:sp>
    <xdr:clientData/>
  </xdr:oneCellAnchor>
  <xdr:oneCellAnchor>
    <xdr:from>
      <xdr:col>0</xdr:col>
      <xdr:colOff>76200</xdr:colOff>
      <xdr:row>32</xdr:row>
      <xdr:rowOff>95250</xdr:rowOff>
    </xdr:from>
    <xdr:ext cx="4914900" cy="349776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B51C5504-E009-4D0D-A644-A2BB8948FE7C}"/>
            </a:ext>
          </a:extLst>
        </xdr:cNvPr>
        <xdr:cNvSpPr txBox="1"/>
      </xdr:nvSpPr>
      <xdr:spPr>
        <a:xfrm>
          <a:off x="76200" y="8210550"/>
          <a:ext cx="4914900" cy="349776"/>
        </a:xfrm>
        <a:prstGeom prst="rect">
          <a:avLst/>
        </a:prstGeom>
        <a:solidFill>
          <a:schemeClr val="bg1"/>
        </a:solidFill>
        <a:ln w="25400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作成した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請求書を基に、請求総括表にも必要項目を入力してください</a:t>
          </a:r>
          <a:endParaRPr kumimoji="1" lang="en-US" altLang="ja-JP" sz="12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0</xdr:col>
      <xdr:colOff>38100</xdr:colOff>
      <xdr:row>23</xdr:row>
      <xdr:rowOff>228600</xdr:rowOff>
    </xdr:from>
    <xdr:to>
      <xdr:col>26</xdr:col>
      <xdr:colOff>201900</xdr:colOff>
      <xdr:row>24</xdr:row>
      <xdr:rowOff>14850</xdr:rowOff>
    </xdr:to>
    <xdr:sp macro="" textlink="">
      <xdr:nvSpPr>
        <xdr:cNvPr id="40" name="フリーフォーム: 図形 39">
          <a:extLst>
            <a:ext uri="{FF2B5EF4-FFF2-40B4-BE49-F238E27FC236}">
              <a16:creationId xmlns:a16="http://schemas.microsoft.com/office/drawing/2014/main" id="{B09A404F-837F-4E9B-81C2-2552CA6EE031}"/>
            </a:ext>
          </a:extLst>
        </xdr:cNvPr>
        <xdr:cNvSpPr/>
      </xdr:nvSpPr>
      <xdr:spPr>
        <a:xfrm>
          <a:off x="38100" y="5886450"/>
          <a:ext cx="6336000" cy="72000"/>
        </a:xfrm>
        <a:custGeom>
          <a:avLst/>
          <a:gdLst>
            <a:gd name="connsiteX0" fmla="*/ 0 w 6171753"/>
            <a:gd name="connsiteY0" fmla="*/ 171493 h 190553"/>
            <a:gd name="connsiteX1" fmla="*/ 333375 w 6171753"/>
            <a:gd name="connsiteY1" fmla="*/ 9568 h 190553"/>
            <a:gd name="connsiteX2" fmla="*/ 676275 w 6171753"/>
            <a:gd name="connsiteY2" fmla="*/ 171493 h 190553"/>
            <a:gd name="connsiteX3" fmla="*/ 1028700 w 6171753"/>
            <a:gd name="connsiteY3" fmla="*/ 43 h 190553"/>
            <a:gd name="connsiteX4" fmla="*/ 1362075 w 6171753"/>
            <a:gd name="connsiteY4" fmla="*/ 190543 h 190553"/>
            <a:gd name="connsiteX5" fmla="*/ 1714500 w 6171753"/>
            <a:gd name="connsiteY5" fmla="*/ 9568 h 190553"/>
            <a:gd name="connsiteX6" fmla="*/ 2038350 w 6171753"/>
            <a:gd name="connsiteY6" fmla="*/ 161968 h 190553"/>
            <a:gd name="connsiteX7" fmla="*/ 2381250 w 6171753"/>
            <a:gd name="connsiteY7" fmla="*/ 43 h 190553"/>
            <a:gd name="connsiteX8" fmla="*/ 2724150 w 6171753"/>
            <a:gd name="connsiteY8" fmla="*/ 171493 h 190553"/>
            <a:gd name="connsiteX9" fmla="*/ 3076575 w 6171753"/>
            <a:gd name="connsiteY9" fmla="*/ 43 h 190553"/>
            <a:gd name="connsiteX10" fmla="*/ 3419475 w 6171753"/>
            <a:gd name="connsiteY10" fmla="*/ 181018 h 190553"/>
            <a:gd name="connsiteX11" fmla="*/ 3752850 w 6171753"/>
            <a:gd name="connsiteY11" fmla="*/ 9568 h 190553"/>
            <a:gd name="connsiteX12" fmla="*/ 4095750 w 6171753"/>
            <a:gd name="connsiteY12" fmla="*/ 171493 h 190553"/>
            <a:gd name="connsiteX13" fmla="*/ 4438650 w 6171753"/>
            <a:gd name="connsiteY13" fmla="*/ 9568 h 190553"/>
            <a:gd name="connsiteX14" fmla="*/ 4781550 w 6171753"/>
            <a:gd name="connsiteY14" fmla="*/ 171493 h 190553"/>
            <a:gd name="connsiteX15" fmla="*/ 5124450 w 6171753"/>
            <a:gd name="connsiteY15" fmla="*/ 9568 h 190553"/>
            <a:gd name="connsiteX16" fmla="*/ 5476875 w 6171753"/>
            <a:gd name="connsiteY16" fmla="*/ 181018 h 190553"/>
            <a:gd name="connsiteX17" fmla="*/ 5810250 w 6171753"/>
            <a:gd name="connsiteY17" fmla="*/ 43 h 190553"/>
            <a:gd name="connsiteX18" fmla="*/ 6143625 w 6171753"/>
            <a:gd name="connsiteY18" fmla="*/ 171493 h 190553"/>
            <a:gd name="connsiteX19" fmla="*/ 6153150 w 6171753"/>
            <a:gd name="connsiteY19" fmla="*/ 181018 h 190553"/>
            <a:gd name="connsiteX20" fmla="*/ 6153150 w 6171753"/>
            <a:gd name="connsiteY20" fmla="*/ 181018 h 19055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6171753" h="190553">
              <a:moveTo>
                <a:pt x="0" y="171493"/>
              </a:moveTo>
              <a:cubicBezTo>
                <a:pt x="110331" y="90530"/>
                <a:pt x="220663" y="9568"/>
                <a:pt x="333375" y="9568"/>
              </a:cubicBezTo>
              <a:cubicBezTo>
                <a:pt x="446087" y="9568"/>
                <a:pt x="560388" y="173080"/>
                <a:pt x="676275" y="171493"/>
              </a:cubicBezTo>
              <a:cubicBezTo>
                <a:pt x="792162" y="169906"/>
                <a:pt x="914400" y="-3132"/>
                <a:pt x="1028700" y="43"/>
              </a:cubicBezTo>
              <a:cubicBezTo>
                <a:pt x="1143000" y="3218"/>
                <a:pt x="1247775" y="188956"/>
                <a:pt x="1362075" y="190543"/>
              </a:cubicBezTo>
              <a:cubicBezTo>
                <a:pt x="1476375" y="192131"/>
                <a:pt x="1601788" y="14330"/>
                <a:pt x="1714500" y="9568"/>
              </a:cubicBezTo>
              <a:cubicBezTo>
                <a:pt x="1827213" y="4805"/>
                <a:pt x="1927225" y="163555"/>
                <a:pt x="2038350" y="161968"/>
              </a:cubicBezTo>
              <a:cubicBezTo>
                <a:pt x="2149475" y="160380"/>
                <a:pt x="2266950" y="-1545"/>
                <a:pt x="2381250" y="43"/>
              </a:cubicBezTo>
              <a:cubicBezTo>
                <a:pt x="2495550" y="1630"/>
                <a:pt x="2608263" y="171493"/>
                <a:pt x="2724150" y="171493"/>
              </a:cubicBezTo>
              <a:cubicBezTo>
                <a:pt x="2840037" y="171493"/>
                <a:pt x="2960688" y="-1544"/>
                <a:pt x="3076575" y="43"/>
              </a:cubicBezTo>
              <a:cubicBezTo>
                <a:pt x="3192462" y="1630"/>
                <a:pt x="3306763" y="179431"/>
                <a:pt x="3419475" y="181018"/>
              </a:cubicBezTo>
              <a:cubicBezTo>
                <a:pt x="3532187" y="182605"/>
                <a:pt x="3640138" y="11155"/>
                <a:pt x="3752850" y="9568"/>
              </a:cubicBezTo>
              <a:cubicBezTo>
                <a:pt x="3865562" y="7981"/>
                <a:pt x="3981450" y="171493"/>
                <a:pt x="4095750" y="171493"/>
              </a:cubicBezTo>
              <a:cubicBezTo>
                <a:pt x="4210050" y="171493"/>
                <a:pt x="4324350" y="9568"/>
                <a:pt x="4438650" y="9568"/>
              </a:cubicBezTo>
              <a:cubicBezTo>
                <a:pt x="4552950" y="9568"/>
                <a:pt x="4667250" y="171493"/>
                <a:pt x="4781550" y="171493"/>
              </a:cubicBezTo>
              <a:cubicBezTo>
                <a:pt x="4895850" y="171493"/>
                <a:pt x="5008563" y="7981"/>
                <a:pt x="5124450" y="9568"/>
              </a:cubicBezTo>
              <a:cubicBezTo>
                <a:pt x="5240337" y="11155"/>
                <a:pt x="5362575" y="182606"/>
                <a:pt x="5476875" y="181018"/>
              </a:cubicBezTo>
              <a:cubicBezTo>
                <a:pt x="5591175" y="179431"/>
                <a:pt x="5699125" y="1630"/>
                <a:pt x="5810250" y="43"/>
              </a:cubicBezTo>
              <a:cubicBezTo>
                <a:pt x="5921375" y="-1545"/>
                <a:pt x="6086475" y="141331"/>
                <a:pt x="6143625" y="171493"/>
              </a:cubicBezTo>
              <a:cubicBezTo>
                <a:pt x="6200775" y="201655"/>
                <a:pt x="6153150" y="181018"/>
                <a:pt x="6153150" y="181018"/>
              </a:cubicBezTo>
              <a:lnTo>
                <a:pt x="6153150" y="181018"/>
              </a:lnTo>
            </a:path>
          </a:pathLst>
        </a:custGeom>
        <a:noFill/>
        <a:ln w="9525" cmpd="sng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38100</xdr:colOff>
      <xdr:row>23</xdr:row>
      <xdr:rowOff>257175</xdr:rowOff>
    </xdr:from>
    <xdr:to>
      <xdr:col>26</xdr:col>
      <xdr:colOff>201900</xdr:colOff>
      <xdr:row>24</xdr:row>
      <xdr:rowOff>43425</xdr:rowOff>
    </xdr:to>
    <xdr:sp macro="" textlink="">
      <xdr:nvSpPr>
        <xdr:cNvPr id="41" name="フリーフォーム: 図形 40">
          <a:extLst>
            <a:ext uri="{FF2B5EF4-FFF2-40B4-BE49-F238E27FC236}">
              <a16:creationId xmlns:a16="http://schemas.microsoft.com/office/drawing/2014/main" id="{9B0D8142-F588-435E-AA92-CA89BE3D1C19}"/>
            </a:ext>
          </a:extLst>
        </xdr:cNvPr>
        <xdr:cNvSpPr/>
      </xdr:nvSpPr>
      <xdr:spPr>
        <a:xfrm>
          <a:off x="38100" y="5915025"/>
          <a:ext cx="6336000" cy="72000"/>
        </a:xfrm>
        <a:custGeom>
          <a:avLst/>
          <a:gdLst>
            <a:gd name="connsiteX0" fmla="*/ 0 w 6171753"/>
            <a:gd name="connsiteY0" fmla="*/ 171493 h 190553"/>
            <a:gd name="connsiteX1" fmla="*/ 333375 w 6171753"/>
            <a:gd name="connsiteY1" fmla="*/ 9568 h 190553"/>
            <a:gd name="connsiteX2" fmla="*/ 676275 w 6171753"/>
            <a:gd name="connsiteY2" fmla="*/ 171493 h 190553"/>
            <a:gd name="connsiteX3" fmla="*/ 1028700 w 6171753"/>
            <a:gd name="connsiteY3" fmla="*/ 43 h 190553"/>
            <a:gd name="connsiteX4" fmla="*/ 1362075 w 6171753"/>
            <a:gd name="connsiteY4" fmla="*/ 190543 h 190553"/>
            <a:gd name="connsiteX5" fmla="*/ 1714500 w 6171753"/>
            <a:gd name="connsiteY5" fmla="*/ 9568 h 190553"/>
            <a:gd name="connsiteX6" fmla="*/ 2038350 w 6171753"/>
            <a:gd name="connsiteY6" fmla="*/ 161968 h 190553"/>
            <a:gd name="connsiteX7" fmla="*/ 2381250 w 6171753"/>
            <a:gd name="connsiteY7" fmla="*/ 43 h 190553"/>
            <a:gd name="connsiteX8" fmla="*/ 2724150 w 6171753"/>
            <a:gd name="connsiteY8" fmla="*/ 171493 h 190553"/>
            <a:gd name="connsiteX9" fmla="*/ 3076575 w 6171753"/>
            <a:gd name="connsiteY9" fmla="*/ 43 h 190553"/>
            <a:gd name="connsiteX10" fmla="*/ 3419475 w 6171753"/>
            <a:gd name="connsiteY10" fmla="*/ 181018 h 190553"/>
            <a:gd name="connsiteX11" fmla="*/ 3752850 w 6171753"/>
            <a:gd name="connsiteY11" fmla="*/ 9568 h 190553"/>
            <a:gd name="connsiteX12" fmla="*/ 4095750 w 6171753"/>
            <a:gd name="connsiteY12" fmla="*/ 171493 h 190553"/>
            <a:gd name="connsiteX13" fmla="*/ 4438650 w 6171753"/>
            <a:gd name="connsiteY13" fmla="*/ 9568 h 190553"/>
            <a:gd name="connsiteX14" fmla="*/ 4781550 w 6171753"/>
            <a:gd name="connsiteY14" fmla="*/ 171493 h 190553"/>
            <a:gd name="connsiteX15" fmla="*/ 5124450 w 6171753"/>
            <a:gd name="connsiteY15" fmla="*/ 9568 h 190553"/>
            <a:gd name="connsiteX16" fmla="*/ 5476875 w 6171753"/>
            <a:gd name="connsiteY16" fmla="*/ 181018 h 190553"/>
            <a:gd name="connsiteX17" fmla="*/ 5810250 w 6171753"/>
            <a:gd name="connsiteY17" fmla="*/ 43 h 190553"/>
            <a:gd name="connsiteX18" fmla="*/ 6143625 w 6171753"/>
            <a:gd name="connsiteY18" fmla="*/ 171493 h 190553"/>
            <a:gd name="connsiteX19" fmla="*/ 6153150 w 6171753"/>
            <a:gd name="connsiteY19" fmla="*/ 181018 h 190553"/>
            <a:gd name="connsiteX20" fmla="*/ 6153150 w 6171753"/>
            <a:gd name="connsiteY20" fmla="*/ 181018 h 19055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6171753" h="190553">
              <a:moveTo>
                <a:pt x="0" y="171493"/>
              </a:moveTo>
              <a:cubicBezTo>
                <a:pt x="110331" y="90530"/>
                <a:pt x="220663" y="9568"/>
                <a:pt x="333375" y="9568"/>
              </a:cubicBezTo>
              <a:cubicBezTo>
                <a:pt x="446087" y="9568"/>
                <a:pt x="560388" y="173080"/>
                <a:pt x="676275" y="171493"/>
              </a:cubicBezTo>
              <a:cubicBezTo>
                <a:pt x="792162" y="169906"/>
                <a:pt x="914400" y="-3132"/>
                <a:pt x="1028700" y="43"/>
              </a:cubicBezTo>
              <a:cubicBezTo>
                <a:pt x="1143000" y="3218"/>
                <a:pt x="1247775" y="188956"/>
                <a:pt x="1362075" y="190543"/>
              </a:cubicBezTo>
              <a:cubicBezTo>
                <a:pt x="1476375" y="192131"/>
                <a:pt x="1601788" y="14330"/>
                <a:pt x="1714500" y="9568"/>
              </a:cubicBezTo>
              <a:cubicBezTo>
                <a:pt x="1827213" y="4805"/>
                <a:pt x="1927225" y="163555"/>
                <a:pt x="2038350" y="161968"/>
              </a:cubicBezTo>
              <a:cubicBezTo>
                <a:pt x="2149475" y="160380"/>
                <a:pt x="2266950" y="-1545"/>
                <a:pt x="2381250" y="43"/>
              </a:cubicBezTo>
              <a:cubicBezTo>
                <a:pt x="2495550" y="1630"/>
                <a:pt x="2608263" y="171493"/>
                <a:pt x="2724150" y="171493"/>
              </a:cubicBezTo>
              <a:cubicBezTo>
                <a:pt x="2840037" y="171493"/>
                <a:pt x="2960688" y="-1544"/>
                <a:pt x="3076575" y="43"/>
              </a:cubicBezTo>
              <a:cubicBezTo>
                <a:pt x="3192462" y="1630"/>
                <a:pt x="3306763" y="179431"/>
                <a:pt x="3419475" y="181018"/>
              </a:cubicBezTo>
              <a:cubicBezTo>
                <a:pt x="3532187" y="182605"/>
                <a:pt x="3640138" y="11155"/>
                <a:pt x="3752850" y="9568"/>
              </a:cubicBezTo>
              <a:cubicBezTo>
                <a:pt x="3865562" y="7981"/>
                <a:pt x="3981450" y="171493"/>
                <a:pt x="4095750" y="171493"/>
              </a:cubicBezTo>
              <a:cubicBezTo>
                <a:pt x="4210050" y="171493"/>
                <a:pt x="4324350" y="9568"/>
                <a:pt x="4438650" y="9568"/>
              </a:cubicBezTo>
              <a:cubicBezTo>
                <a:pt x="4552950" y="9568"/>
                <a:pt x="4667250" y="171493"/>
                <a:pt x="4781550" y="171493"/>
              </a:cubicBezTo>
              <a:cubicBezTo>
                <a:pt x="4895850" y="171493"/>
                <a:pt x="5008563" y="7981"/>
                <a:pt x="5124450" y="9568"/>
              </a:cubicBezTo>
              <a:cubicBezTo>
                <a:pt x="5240337" y="11155"/>
                <a:pt x="5362575" y="182606"/>
                <a:pt x="5476875" y="181018"/>
              </a:cubicBezTo>
              <a:cubicBezTo>
                <a:pt x="5591175" y="179431"/>
                <a:pt x="5699125" y="1630"/>
                <a:pt x="5810250" y="43"/>
              </a:cubicBezTo>
              <a:cubicBezTo>
                <a:pt x="5921375" y="-1545"/>
                <a:pt x="6086475" y="141331"/>
                <a:pt x="6143625" y="171493"/>
              </a:cubicBezTo>
              <a:cubicBezTo>
                <a:pt x="6200775" y="201655"/>
                <a:pt x="6153150" y="181018"/>
                <a:pt x="6153150" y="181018"/>
              </a:cubicBezTo>
              <a:lnTo>
                <a:pt x="6153150" y="181018"/>
              </a:lnTo>
            </a:path>
          </a:pathLst>
        </a:custGeom>
        <a:noFill/>
        <a:ln w="9525" cmpd="sng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28575</xdr:colOff>
      <xdr:row>24</xdr:row>
      <xdr:rowOff>247650</xdr:rowOff>
    </xdr:from>
    <xdr:to>
      <xdr:col>26</xdr:col>
      <xdr:colOff>192375</xdr:colOff>
      <xdr:row>25</xdr:row>
      <xdr:rowOff>33900</xdr:rowOff>
    </xdr:to>
    <xdr:sp macro="" textlink="">
      <xdr:nvSpPr>
        <xdr:cNvPr id="42" name="フリーフォーム: 図形 41">
          <a:extLst>
            <a:ext uri="{FF2B5EF4-FFF2-40B4-BE49-F238E27FC236}">
              <a16:creationId xmlns:a16="http://schemas.microsoft.com/office/drawing/2014/main" id="{79307D49-EBB4-4E53-8756-313E5537F1EE}"/>
            </a:ext>
          </a:extLst>
        </xdr:cNvPr>
        <xdr:cNvSpPr/>
      </xdr:nvSpPr>
      <xdr:spPr>
        <a:xfrm>
          <a:off x="28575" y="6191250"/>
          <a:ext cx="6336000" cy="72000"/>
        </a:xfrm>
        <a:custGeom>
          <a:avLst/>
          <a:gdLst>
            <a:gd name="connsiteX0" fmla="*/ 0 w 6171753"/>
            <a:gd name="connsiteY0" fmla="*/ 171493 h 190553"/>
            <a:gd name="connsiteX1" fmla="*/ 333375 w 6171753"/>
            <a:gd name="connsiteY1" fmla="*/ 9568 h 190553"/>
            <a:gd name="connsiteX2" fmla="*/ 676275 w 6171753"/>
            <a:gd name="connsiteY2" fmla="*/ 171493 h 190553"/>
            <a:gd name="connsiteX3" fmla="*/ 1028700 w 6171753"/>
            <a:gd name="connsiteY3" fmla="*/ 43 h 190553"/>
            <a:gd name="connsiteX4" fmla="*/ 1362075 w 6171753"/>
            <a:gd name="connsiteY4" fmla="*/ 190543 h 190553"/>
            <a:gd name="connsiteX5" fmla="*/ 1714500 w 6171753"/>
            <a:gd name="connsiteY5" fmla="*/ 9568 h 190553"/>
            <a:gd name="connsiteX6" fmla="*/ 2038350 w 6171753"/>
            <a:gd name="connsiteY6" fmla="*/ 161968 h 190553"/>
            <a:gd name="connsiteX7" fmla="*/ 2381250 w 6171753"/>
            <a:gd name="connsiteY7" fmla="*/ 43 h 190553"/>
            <a:gd name="connsiteX8" fmla="*/ 2724150 w 6171753"/>
            <a:gd name="connsiteY8" fmla="*/ 171493 h 190553"/>
            <a:gd name="connsiteX9" fmla="*/ 3076575 w 6171753"/>
            <a:gd name="connsiteY9" fmla="*/ 43 h 190553"/>
            <a:gd name="connsiteX10" fmla="*/ 3419475 w 6171753"/>
            <a:gd name="connsiteY10" fmla="*/ 181018 h 190553"/>
            <a:gd name="connsiteX11" fmla="*/ 3752850 w 6171753"/>
            <a:gd name="connsiteY11" fmla="*/ 9568 h 190553"/>
            <a:gd name="connsiteX12" fmla="*/ 4095750 w 6171753"/>
            <a:gd name="connsiteY12" fmla="*/ 171493 h 190553"/>
            <a:gd name="connsiteX13" fmla="*/ 4438650 w 6171753"/>
            <a:gd name="connsiteY13" fmla="*/ 9568 h 190553"/>
            <a:gd name="connsiteX14" fmla="*/ 4781550 w 6171753"/>
            <a:gd name="connsiteY14" fmla="*/ 171493 h 190553"/>
            <a:gd name="connsiteX15" fmla="*/ 5124450 w 6171753"/>
            <a:gd name="connsiteY15" fmla="*/ 9568 h 190553"/>
            <a:gd name="connsiteX16" fmla="*/ 5476875 w 6171753"/>
            <a:gd name="connsiteY16" fmla="*/ 181018 h 190553"/>
            <a:gd name="connsiteX17" fmla="*/ 5810250 w 6171753"/>
            <a:gd name="connsiteY17" fmla="*/ 43 h 190553"/>
            <a:gd name="connsiteX18" fmla="*/ 6143625 w 6171753"/>
            <a:gd name="connsiteY18" fmla="*/ 171493 h 190553"/>
            <a:gd name="connsiteX19" fmla="*/ 6153150 w 6171753"/>
            <a:gd name="connsiteY19" fmla="*/ 181018 h 190553"/>
            <a:gd name="connsiteX20" fmla="*/ 6153150 w 6171753"/>
            <a:gd name="connsiteY20" fmla="*/ 181018 h 19055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6171753" h="190553">
              <a:moveTo>
                <a:pt x="0" y="171493"/>
              </a:moveTo>
              <a:cubicBezTo>
                <a:pt x="110331" y="90530"/>
                <a:pt x="220663" y="9568"/>
                <a:pt x="333375" y="9568"/>
              </a:cubicBezTo>
              <a:cubicBezTo>
                <a:pt x="446087" y="9568"/>
                <a:pt x="560388" y="173080"/>
                <a:pt x="676275" y="171493"/>
              </a:cubicBezTo>
              <a:cubicBezTo>
                <a:pt x="792162" y="169906"/>
                <a:pt x="914400" y="-3132"/>
                <a:pt x="1028700" y="43"/>
              </a:cubicBezTo>
              <a:cubicBezTo>
                <a:pt x="1143000" y="3218"/>
                <a:pt x="1247775" y="188956"/>
                <a:pt x="1362075" y="190543"/>
              </a:cubicBezTo>
              <a:cubicBezTo>
                <a:pt x="1476375" y="192131"/>
                <a:pt x="1601788" y="14330"/>
                <a:pt x="1714500" y="9568"/>
              </a:cubicBezTo>
              <a:cubicBezTo>
                <a:pt x="1827213" y="4805"/>
                <a:pt x="1927225" y="163555"/>
                <a:pt x="2038350" y="161968"/>
              </a:cubicBezTo>
              <a:cubicBezTo>
                <a:pt x="2149475" y="160380"/>
                <a:pt x="2266950" y="-1545"/>
                <a:pt x="2381250" y="43"/>
              </a:cubicBezTo>
              <a:cubicBezTo>
                <a:pt x="2495550" y="1630"/>
                <a:pt x="2608263" y="171493"/>
                <a:pt x="2724150" y="171493"/>
              </a:cubicBezTo>
              <a:cubicBezTo>
                <a:pt x="2840037" y="171493"/>
                <a:pt x="2960688" y="-1544"/>
                <a:pt x="3076575" y="43"/>
              </a:cubicBezTo>
              <a:cubicBezTo>
                <a:pt x="3192462" y="1630"/>
                <a:pt x="3306763" y="179431"/>
                <a:pt x="3419475" y="181018"/>
              </a:cubicBezTo>
              <a:cubicBezTo>
                <a:pt x="3532187" y="182605"/>
                <a:pt x="3640138" y="11155"/>
                <a:pt x="3752850" y="9568"/>
              </a:cubicBezTo>
              <a:cubicBezTo>
                <a:pt x="3865562" y="7981"/>
                <a:pt x="3981450" y="171493"/>
                <a:pt x="4095750" y="171493"/>
              </a:cubicBezTo>
              <a:cubicBezTo>
                <a:pt x="4210050" y="171493"/>
                <a:pt x="4324350" y="9568"/>
                <a:pt x="4438650" y="9568"/>
              </a:cubicBezTo>
              <a:cubicBezTo>
                <a:pt x="4552950" y="9568"/>
                <a:pt x="4667250" y="171493"/>
                <a:pt x="4781550" y="171493"/>
              </a:cubicBezTo>
              <a:cubicBezTo>
                <a:pt x="4895850" y="171493"/>
                <a:pt x="5008563" y="7981"/>
                <a:pt x="5124450" y="9568"/>
              </a:cubicBezTo>
              <a:cubicBezTo>
                <a:pt x="5240337" y="11155"/>
                <a:pt x="5362575" y="182606"/>
                <a:pt x="5476875" y="181018"/>
              </a:cubicBezTo>
              <a:cubicBezTo>
                <a:pt x="5591175" y="179431"/>
                <a:pt x="5699125" y="1630"/>
                <a:pt x="5810250" y="43"/>
              </a:cubicBezTo>
              <a:cubicBezTo>
                <a:pt x="5921375" y="-1545"/>
                <a:pt x="6086475" y="141331"/>
                <a:pt x="6143625" y="171493"/>
              </a:cubicBezTo>
              <a:cubicBezTo>
                <a:pt x="6200775" y="201655"/>
                <a:pt x="6153150" y="181018"/>
                <a:pt x="6153150" y="181018"/>
              </a:cubicBezTo>
              <a:lnTo>
                <a:pt x="6153150" y="181018"/>
              </a:lnTo>
            </a:path>
          </a:pathLst>
        </a:custGeom>
        <a:noFill/>
        <a:ln w="9525" cmpd="sng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28575</xdr:colOff>
      <xdr:row>24</xdr:row>
      <xdr:rowOff>276225</xdr:rowOff>
    </xdr:from>
    <xdr:to>
      <xdr:col>26</xdr:col>
      <xdr:colOff>192375</xdr:colOff>
      <xdr:row>25</xdr:row>
      <xdr:rowOff>62475</xdr:rowOff>
    </xdr:to>
    <xdr:sp macro="" textlink="">
      <xdr:nvSpPr>
        <xdr:cNvPr id="43" name="フリーフォーム: 図形 42">
          <a:extLst>
            <a:ext uri="{FF2B5EF4-FFF2-40B4-BE49-F238E27FC236}">
              <a16:creationId xmlns:a16="http://schemas.microsoft.com/office/drawing/2014/main" id="{4173F115-D42A-4ED7-B7E1-ECDEE05FA1BD}"/>
            </a:ext>
          </a:extLst>
        </xdr:cNvPr>
        <xdr:cNvSpPr/>
      </xdr:nvSpPr>
      <xdr:spPr>
        <a:xfrm>
          <a:off x="28575" y="6219825"/>
          <a:ext cx="6336000" cy="72000"/>
        </a:xfrm>
        <a:custGeom>
          <a:avLst/>
          <a:gdLst>
            <a:gd name="connsiteX0" fmla="*/ 0 w 6171753"/>
            <a:gd name="connsiteY0" fmla="*/ 171493 h 190553"/>
            <a:gd name="connsiteX1" fmla="*/ 333375 w 6171753"/>
            <a:gd name="connsiteY1" fmla="*/ 9568 h 190553"/>
            <a:gd name="connsiteX2" fmla="*/ 676275 w 6171753"/>
            <a:gd name="connsiteY2" fmla="*/ 171493 h 190553"/>
            <a:gd name="connsiteX3" fmla="*/ 1028700 w 6171753"/>
            <a:gd name="connsiteY3" fmla="*/ 43 h 190553"/>
            <a:gd name="connsiteX4" fmla="*/ 1362075 w 6171753"/>
            <a:gd name="connsiteY4" fmla="*/ 190543 h 190553"/>
            <a:gd name="connsiteX5" fmla="*/ 1714500 w 6171753"/>
            <a:gd name="connsiteY5" fmla="*/ 9568 h 190553"/>
            <a:gd name="connsiteX6" fmla="*/ 2038350 w 6171753"/>
            <a:gd name="connsiteY6" fmla="*/ 161968 h 190553"/>
            <a:gd name="connsiteX7" fmla="*/ 2381250 w 6171753"/>
            <a:gd name="connsiteY7" fmla="*/ 43 h 190553"/>
            <a:gd name="connsiteX8" fmla="*/ 2724150 w 6171753"/>
            <a:gd name="connsiteY8" fmla="*/ 171493 h 190553"/>
            <a:gd name="connsiteX9" fmla="*/ 3076575 w 6171753"/>
            <a:gd name="connsiteY9" fmla="*/ 43 h 190553"/>
            <a:gd name="connsiteX10" fmla="*/ 3419475 w 6171753"/>
            <a:gd name="connsiteY10" fmla="*/ 181018 h 190553"/>
            <a:gd name="connsiteX11" fmla="*/ 3752850 w 6171753"/>
            <a:gd name="connsiteY11" fmla="*/ 9568 h 190553"/>
            <a:gd name="connsiteX12" fmla="*/ 4095750 w 6171753"/>
            <a:gd name="connsiteY12" fmla="*/ 171493 h 190553"/>
            <a:gd name="connsiteX13" fmla="*/ 4438650 w 6171753"/>
            <a:gd name="connsiteY13" fmla="*/ 9568 h 190553"/>
            <a:gd name="connsiteX14" fmla="*/ 4781550 w 6171753"/>
            <a:gd name="connsiteY14" fmla="*/ 171493 h 190553"/>
            <a:gd name="connsiteX15" fmla="*/ 5124450 w 6171753"/>
            <a:gd name="connsiteY15" fmla="*/ 9568 h 190553"/>
            <a:gd name="connsiteX16" fmla="*/ 5476875 w 6171753"/>
            <a:gd name="connsiteY16" fmla="*/ 181018 h 190553"/>
            <a:gd name="connsiteX17" fmla="*/ 5810250 w 6171753"/>
            <a:gd name="connsiteY17" fmla="*/ 43 h 190553"/>
            <a:gd name="connsiteX18" fmla="*/ 6143625 w 6171753"/>
            <a:gd name="connsiteY18" fmla="*/ 171493 h 190553"/>
            <a:gd name="connsiteX19" fmla="*/ 6153150 w 6171753"/>
            <a:gd name="connsiteY19" fmla="*/ 181018 h 190553"/>
            <a:gd name="connsiteX20" fmla="*/ 6153150 w 6171753"/>
            <a:gd name="connsiteY20" fmla="*/ 181018 h 19055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6171753" h="190553">
              <a:moveTo>
                <a:pt x="0" y="171493"/>
              </a:moveTo>
              <a:cubicBezTo>
                <a:pt x="110331" y="90530"/>
                <a:pt x="220663" y="9568"/>
                <a:pt x="333375" y="9568"/>
              </a:cubicBezTo>
              <a:cubicBezTo>
                <a:pt x="446087" y="9568"/>
                <a:pt x="560388" y="173080"/>
                <a:pt x="676275" y="171493"/>
              </a:cubicBezTo>
              <a:cubicBezTo>
                <a:pt x="792162" y="169906"/>
                <a:pt x="914400" y="-3132"/>
                <a:pt x="1028700" y="43"/>
              </a:cubicBezTo>
              <a:cubicBezTo>
                <a:pt x="1143000" y="3218"/>
                <a:pt x="1247775" y="188956"/>
                <a:pt x="1362075" y="190543"/>
              </a:cubicBezTo>
              <a:cubicBezTo>
                <a:pt x="1476375" y="192131"/>
                <a:pt x="1601788" y="14330"/>
                <a:pt x="1714500" y="9568"/>
              </a:cubicBezTo>
              <a:cubicBezTo>
                <a:pt x="1827213" y="4805"/>
                <a:pt x="1927225" y="163555"/>
                <a:pt x="2038350" y="161968"/>
              </a:cubicBezTo>
              <a:cubicBezTo>
                <a:pt x="2149475" y="160380"/>
                <a:pt x="2266950" y="-1545"/>
                <a:pt x="2381250" y="43"/>
              </a:cubicBezTo>
              <a:cubicBezTo>
                <a:pt x="2495550" y="1630"/>
                <a:pt x="2608263" y="171493"/>
                <a:pt x="2724150" y="171493"/>
              </a:cubicBezTo>
              <a:cubicBezTo>
                <a:pt x="2840037" y="171493"/>
                <a:pt x="2960688" y="-1544"/>
                <a:pt x="3076575" y="43"/>
              </a:cubicBezTo>
              <a:cubicBezTo>
                <a:pt x="3192462" y="1630"/>
                <a:pt x="3306763" y="179431"/>
                <a:pt x="3419475" y="181018"/>
              </a:cubicBezTo>
              <a:cubicBezTo>
                <a:pt x="3532187" y="182605"/>
                <a:pt x="3640138" y="11155"/>
                <a:pt x="3752850" y="9568"/>
              </a:cubicBezTo>
              <a:cubicBezTo>
                <a:pt x="3865562" y="7981"/>
                <a:pt x="3981450" y="171493"/>
                <a:pt x="4095750" y="171493"/>
              </a:cubicBezTo>
              <a:cubicBezTo>
                <a:pt x="4210050" y="171493"/>
                <a:pt x="4324350" y="9568"/>
                <a:pt x="4438650" y="9568"/>
              </a:cubicBezTo>
              <a:cubicBezTo>
                <a:pt x="4552950" y="9568"/>
                <a:pt x="4667250" y="171493"/>
                <a:pt x="4781550" y="171493"/>
              </a:cubicBezTo>
              <a:cubicBezTo>
                <a:pt x="4895850" y="171493"/>
                <a:pt x="5008563" y="7981"/>
                <a:pt x="5124450" y="9568"/>
              </a:cubicBezTo>
              <a:cubicBezTo>
                <a:pt x="5240337" y="11155"/>
                <a:pt x="5362575" y="182606"/>
                <a:pt x="5476875" y="181018"/>
              </a:cubicBezTo>
              <a:cubicBezTo>
                <a:pt x="5591175" y="179431"/>
                <a:pt x="5699125" y="1630"/>
                <a:pt x="5810250" y="43"/>
              </a:cubicBezTo>
              <a:cubicBezTo>
                <a:pt x="5921375" y="-1545"/>
                <a:pt x="6086475" y="141331"/>
                <a:pt x="6143625" y="171493"/>
              </a:cubicBezTo>
              <a:cubicBezTo>
                <a:pt x="6200775" y="201655"/>
                <a:pt x="6153150" y="181018"/>
                <a:pt x="6153150" y="181018"/>
              </a:cubicBezTo>
              <a:lnTo>
                <a:pt x="6153150" y="181018"/>
              </a:lnTo>
            </a:path>
          </a:pathLst>
        </a:custGeom>
        <a:noFill/>
        <a:ln w="9525" cmpd="sng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24</xdr:col>
      <xdr:colOff>190500</xdr:colOff>
      <xdr:row>24</xdr:row>
      <xdr:rowOff>19050</xdr:rowOff>
    </xdr:from>
    <xdr:ext cx="613438" cy="328423"/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9D9DB594-C419-A688-9371-DA7705777E08}"/>
            </a:ext>
          </a:extLst>
        </xdr:cNvPr>
        <xdr:cNvSpPr txBox="1"/>
      </xdr:nvSpPr>
      <xdr:spPr>
        <a:xfrm>
          <a:off x="5867400" y="5962650"/>
          <a:ext cx="613438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latin typeface="+mn-ea"/>
              <a:ea typeface="+mn-ea"/>
            </a:rPr>
            <a:t>60,000</a:t>
          </a:r>
          <a:endParaRPr kumimoji="1" lang="ja-JP" altLang="en-US" sz="1100">
            <a:latin typeface="+mn-ea"/>
            <a:ea typeface="+mn-ea"/>
          </a:endParaRPr>
        </a:p>
      </xdr:txBody>
    </xdr:sp>
    <xdr:clientData/>
  </xdr:oneCellAnchor>
  <xdr:oneCellAnchor>
    <xdr:from>
      <xdr:col>0</xdr:col>
      <xdr:colOff>0</xdr:colOff>
      <xdr:row>23</xdr:row>
      <xdr:rowOff>276225</xdr:rowOff>
    </xdr:from>
    <xdr:ext cx="542969" cy="306879"/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139828BC-2B6A-4981-9AC8-9FE265D68634}"/>
            </a:ext>
          </a:extLst>
        </xdr:cNvPr>
        <xdr:cNvSpPr txBox="1"/>
      </xdr:nvSpPr>
      <xdr:spPr>
        <a:xfrm>
          <a:off x="0" y="5934075"/>
          <a:ext cx="542969" cy="306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>
              <a:latin typeface="+mn-ea"/>
              <a:ea typeface="+mn-ea"/>
            </a:rPr>
            <a:t>10</a:t>
          </a:r>
          <a:r>
            <a:rPr kumimoji="1" lang="ja-JP" altLang="en-US" sz="1000" baseline="0">
              <a:latin typeface="+mn-ea"/>
              <a:ea typeface="+mn-ea"/>
            </a:rPr>
            <a:t>  </a:t>
          </a:r>
          <a:r>
            <a:rPr kumimoji="1" lang="en-US" altLang="ja-JP" sz="1000">
              <a:latin typeface="+mn-ea"/>
              <a:ea typeface="+mn-ea"/>
            </a:rPr>
            <a:t>26</a:t>
          </a:r>
          <a:endParaRPr kumimoji="1" lang="ja-JP" altLang="en-US" sz="1000">
            <a:latin typeface="+mn-ea"/>
            <a:ea typeface="+mn-ea"/>
          </a:endParaRPr>
        </a:p>
      </xdr:txBody>
    </xdr:sp>
    <xdr:clientData/>
  </xdr:oneCellAnchor>
  <xdr:oneCellAnchor>
    <xdr:from>
      <xdr:col>1</xdr:col>
      <xdr:colOff>190500</xdr:colOff>
      <xdr:row>23</xdr:row>
      <xdr:rowOff>276225</xdr:rowOff>
    </xdr:from>
    <xdr:ext cx="697627" cy="306879"/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772093B9-43EA-4CB4-A1E0-269F8D7AA052}"/>
            </a:ext>
          </a:extLst>
        </xdr:cNvPr>
        <xdr:cNvSpPr txBox="1"/>
      </xdr:nvSpPr>
      <xdr:spPr>
        <a:xfrm>
          <a:off x="438150" y="5934075"/>
          <a:ext cx="697627" cy="3068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00">
              <a:latin typeface="+mn-ea"/>
              <a:ea typeface="+mn-ea"/>
            </a:rPr>
            <a:t>常用工事</a:t>
          </a:r>
        </a:p>
      </xdr:txBody>
    </xdr:sp>
    <xdr:clientData/>
  </xdr:oneCellAnchor>
  <xdr:oneCellAnchor>
    <xdr:from>
      <xdr:col>13</xdr:col>
      <xdr:colOff>47624</xdr:colOff>
      <xdr:row>23</xdr:row>
      <xdr:rowOff>276225</xdr:rowOff>
    </xdr:from>
    <xdr:ext cx="561975" cy="297354"/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AD87C192-3B8A-4C77-8ABB-079B950CFFC3}"/>
            </a:ext>
          </a:extLst>
        </xdr:cNvPr>
        <xdr:cNvSpPr txBox="1"/>
      </xdr:nvSpPr>
      <xdr:spPr>
        <a:xfrm>
          <a:off x="3257549" y="5934075"/>
          <a:ext cx="561975" cy="29735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000">
              <a:latin typeface="+mn-ea"/>
              <a:ea typeface="+mn-ea"/>
            </a:rPr>
            <a:t>1</a:t>
          </a:r>
          <a:r>
            <a:rPr kumimoji="1" lang="ja-JP" altLang="en-US" sz="1000">
              <a:latin typeface="+mn-ea"/>
              <a:ea typeface="+mn-ea"/>
            </a:rPr>
            <a:t>　 式</a:t>
          </a:r>
        </a:p>
      </xdr:txBody>
    </xdr:sp>
    <xdr:clientData/>
  </xdr:oneCellAnchor>
  <xdr:oneCellAnchor>
    <xdr:from>
      <xdr:col>0</xdr:col>
      <xdr:colOff>38099</xdr:colOff>
      <xdr:row>23</xdr:row>
      <xdr:rowOff>19050</xdr:rowOff>
    </xdr:from>
    <xdr:ext cx="1733551" cy="285527"/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ECCABD8A-6674-4282-9FDF-8288A3E40923}"/>
            </a:ext>
          </a:extLst>
        </xdr:cNvPr>
        <xdr:cNvSpPr txBox="1"/>
      </xdr:nvSpPr>
      <xdr:spPr>
        <a:xfrm>
          <a:off x="38099" y="5676900"/>
          <a:ext cx="1733551" cy="285527"/>
        </a:xfrm>
        <a:prstGeom prst="rect">
          <a:avLst/>
        </a:prstGeom>
        <a:solidFill>
          <a:schemeClr val="bg1"/>
        </a:solidFill>
        <a:ln w="50800" cmpd="dbl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900" b="1">
              <a:solidFill>
                <a:sysClr val="windowText" lastClr="000000"/>
              </a:solidFill>
            </a:rPr>
            <a:t>例）取極外の工事を行った時</a:t>
          </a:r>
        </a:p>
      </xdr:txBody>
    </xdr:sp>
    <xdr:clientData/>
  </xdr:oneCellAnchor>
  <xdr:oneCellAnchor>
    <xdr:from>
      <xdr:col>29</xdr:col>
      <xdr:colOff>0</xdr:colOff>
      <xdr:row>20</xdr:row>
      <xdr:rowOff>57150</xdr:rowOff>
    </xdr:from>
    <xdr:ext cx="4067175" cy="607218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514D3775-FB5A-4DC2-96FC-81B9C1EED461}"/>
            </a:ext>
          </a:extLst>
        </xdr:cNvPr>
        <xdr:cNvSpPr txBox="1"/>
      </xdr:nvSpPr>
      <xdr:spPr>
        <a:xfrm>
          <a:off x="6915150" y="4857750"/>
          <a:ext cx="4067175" cy="607218"/>
        </a:xfrm>
        <a:prstGeom prst="rect">
          <a:avLst/>
        </a:prstGeom>
        <a:solidFill>
          <a:schemeClr val="bg1"/>
        </a:solidFill>
        <a:ln w="25400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ページ目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に入力をすると</a:t>
          </a:r>
          <a:r>
            <a:rPr kumimoji="1" lang="en-US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ページ目にも反映されます</a:t>
          </a:r>
          <a:endParaRPr kumimoji="1" lang="en-US" altLang="ja-JP" sz="12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ページ目は請求書控えとしてご使用ください</a:t>
          </a:r>
          <a:endParaRPr kumimoji="1" lang="en-US" altLang="ja-JP" sz="12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DEAB7-A42F-4704-B113-9C91A9317F71}">
  <sheetPr>
    <tabColor rgb="FFFF0000"/>
  </sheetPr>
  <dimension ref="A1:BB43"/>
  <sheetViews>
    <sheetView showZeros="0" view="pageLayout" zoomScaleNormal="100" workbookViewId="0">
      <selection activeCell="D15" sqref="D15:G15"/>
    </sheetView>
  </sheetViews>
  <sheetFormatPr defaultRowHeight="16.5" x14ac:dyDescent="0.4"/>
  <cols>
    <col min="1" max="7" width="3.125" style="1" customWidth="1"/>
    <col min="8" max="8" width="2.75" style="1" customWidth="1"/>
    <col min="9" max="9" width="3.625" style="1" customWidth="1"/>
    <col min="10" max="10" width="1.125" style="1" customWidth="1"/>
    <col min="11" max="12" width="3.75" style="1" customWidth="1"/>
    <col min="13" max="13" width="3.875" style="1" customWidth="1"/>
    <col min="14" max="15" width="3.125" style="1" customWidth="1"/>
    <col min="16" max="16" width="2" style="1" customWidth="1"/>
    <col min="17" max="17" width="3.125" style="1" customWidth="1"/>
    <col min="18" max="18" width="0.75" style="1" customWidth="1"/>
    <col min="19" max="19" width="4.5" style="1" customWidth="1"/>
    <col min="20" max="20" width="3.125" style="1" customWidth="1"/>
    <col min="21" max="21" width="2.25" style="1" customWidth="1"/>
    <col min="22" max="34" width="3.125" style="1" customWidth="1"/>
    <col min="35" max="35" width="2.75" style="1" customWidth="1"/>
    <col min="36" max="36" width="3.625" style="1" customWidth="1"/>
    <col min="37" max="37" width="1.125" style="1" customWidth="1"/>
    <col min="38" max="39" width="3.75" style="1" customWidth="1"/>
    <col min="40" max="40" width="3.875" style="1" customWidth="1"/>
    <col min="41" max="42" width="3.125" style="1" customWidth="1"/>
    <col min="43" max="43" width="2" style="1" customWidth="1"/>
    <col min="44" max="44" width="3.125" style="1" customWidth="1"/>
    <col min="45" max="45" width="0.75" style="1" customWidth="1"/>
    <col min="46" max="46" width="4.5" style="1" customWidth="1"/>
    <col min="47" max="47" width="3.125" style="1" customWidth="1"/>
    <col min="48" max="48" width="2.25" style="1" customWidth="1"/>
    <col min="49" max="54" width="3.125" style="1" customWidth="1"/>
    <col min="55" max="72" width="4.375" style="1" customWidth="1"/>
    <col min="73" max="16384" width="9" style="1"/>
  </cols>
  <sheetData>
    <row r="1" spans="1:54" x14ac:dyDescent="0.4">
      <c r="A1" s="1" t="s">
        <v>26</v>
      </c>
      <c r="S1" s="156" t="s">
        <v>23</v>
      </c>
      <c r="T1" s="156"/>
      <c r="U1" s="157">
        <v>2023</v>
      </c>
      <c r="V1" s="157"/>
      <c r="W1" s="2" t="s">
        <v>0</v>
      </c>
      <c r="X1" s="27">
        <v>10</v>
      </c>
      <c r="Y1" s="2" t="s">
        <v>1</v>
      </c>
      <c r="Z1" s="27">
        <v>31</v>
      </c>
      <c r="AA1" s="2" t="s">
        <v>2</v>
      </c>
      <c r="AB1" s="1" t="s">
        <v>25</v>
      </c>
      <c r="AT1" s="156" t="s">
        <v>23</v>
      </c>
      <c r="AU1" s="156"/>
      <c r="AV1" s="123">
        <f>U1</f>
        <v>2023</v>
      </c>
      <c r="AW1" s="123"/>
      <c r="AX1" s="2" t="s">
        <v>0</v>
      </c>
      <c r="AY1" s="42">
        <f>X1</f>
        <v>10</v>
      </c>
      <c r="AZ1" s="2" t="s">
        <v>1</v>
      </c>
      <c r="BA1" s="42">
        <f>Z1</f>
        <v>31</v>
      </c>
      <c r="BB1" s="2" t="s">
        <v>2</v>
      </c>
    </row>
    <row r="2" spans="1:54" ht="16.5" customHeight="1" x14ac:dyDescent="0.4">
      <c r="S2" s="1" t="s">
        <v>3</v>
      </c>
      <c r="V2" s="129"/>
      <c r="W2" s="129"/>
      <c r="X2" s="129"/>
      <c r="Y2" s="129"/>
      <c r="Z2" s="129"/>
      <c r="AA2" s="129"/>
      <c r="AT2" s="1" t="s">
        <v>3</v>
      </c>
      <c r="AW2" s="123">
        <f>V2</f>
        <v>0</v>
      </c>
      <c r="AX2" s="123"/>
      <c r="AY2" s="123"/>
      <c r="AZ2" s="123"/>
      <c r="BA2" s="123"/>
      <c r="BB2" s="123"/>
    </row>
    <row r="3" spans="1:54" ht="9.75" customHeight="1" x14ac:dyDescent="0.4"/>
    <row r="4" spans="1:54" ht="26.25" customHeight="1" x14ac:dyDescent="0.4">
      <c r="A4" s="3" t="s">
        <v>52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3" t="s">
        <v>52</v>
      </c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</row>
    <row r="5" spans="1:54" ht="6.75" customHeight="1" x14ac:dyDescent="0.4">
      <c r="A5" s="5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5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</row>
    <row r="6" spans="1:54" ht="21" customHeight="1" x14ac:dyDescent="0.4">
      <c r="A6" s="135" t="s">
        <v>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6" t="s">
        <v>5</v>
      </c>
      <c r="M6" s="136"/>
      <c r="AB6" s="147" t="str">
        <f>A6</f>
        <v>株式会社 斉藤組</v>
      </c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36" t="s">
        <v>5</v>
      </c>
      <c r="AN6" s="136"/>
    </row>
    <row r="7" spans="1:54" ht="14.25" customHeight="1" x14ac:dyDescent="0.4">
      <c r="B7" s="15" t="s">
        <v>24</v>
      </c>
      <c r="AC7" s="15" t="s">
        <v>24</v>
      </c>
    </row>
    <row r="8" spans="1:54" ht="18.75" customHeight="1" x14ac:dyDescent="0.3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O8" s="148" t="s">
        <v>6</v>
      </c>
      <c r="P8" s="148"/>
      <c r="Q8" s="148"/>
      <c r="R8" s="22" t="s">
        <v>55</v>
      </c>
      <c r="S8" s="158" t="s">
        <v>60</v>
      </c>
      <c r="T8" s="159"/>
      <c r="U8" s="159"/>
      <c r="V8" s="159"/>
      <c r="W8" s="159"/>
      <c r="X8" s="151" t="s">
        <v>47</v>
      </c>
      <c r="Y8" s="151"/>
      <c r="Z8" s="151"/>
      <c r="AA8" s="41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P8" s="148" t="s">
        <v>6</v>
      </c>
      <c r="AQ8" s="148"/>
      <c r="AR8" s="148"/>
      <c r="AS8" s="22" t="s">
        <v>55</v>
      </c>
      <c r="AT8" s="149" t="str">
        <f t="shared" ref="AT8:AT13" si="0">S8</f>
        <v>Ｔ1234567890123</v>
      </c>
      <c r="AU8" s="150"/>
      <c r="AV8" s="150"/>
      <c r="AW8" s="150"/>
      <c r="AX8" s="150"/>
      <c r="AY8" s="151" t="s">
        <v>47</v>
      </c>
      <c r="AZ8" s="151"/>
      <c r="BA8" s="151"/>
      <c r="BB8" s="43">
        <f>AA8</f>
        <v>0</v>
      </c>
    </row>
    <row r="9" spans="1:54" ht="27" customHeight="1" x14ac:dyDescent="0.4">
      <c r="A9" s="144" t="s">
        <v>18</v>
      </c>
      <c r="B9" s="145"/>
      <c r="C9" s="145"/>
      <c r="D9" s="145"/>
      <c r="E9" s="145"/>
      <c r="F9" s="145"/>
      <c r="G9" s="145"/>
      <c r="H9" s="145"/>
      <c r="I9" s="145"/>
      <c r="J9" s="145"/>
      <c r="K9" s="146"/>
      <c r="O9" s="122" t="s">
        <v>7</v>
      </c>
      <c r="P9" s="122"/>
      <c r="Q9" s="122"/>
      <c r="R9" s="2" t="s">
        <v>54</v>
      </c>
      <c r="S9" s="129" t="s">
        <v>56</v>
      </c>
      <c r="T9" s="129"/>
      <c r="U9" s="129"/>
      <c r="V9" s="129"/>
      <c r="W9" s="129"/>
      <c r="X9" s="129"/>
      <c r="Y9" s="129"/>
      <c r="Z9" s="129"/>
      <c r="AA9" s="129"/>
      <c r="AB9" s="144" t="s">
        <v>18</v>
      </c>
      <c r="AC9" s="145"/>
      <c r="AD9" s="145"/>
      <c r="AE9" s="145"/>
      <c r="AF9" s="145"/>
      <c r="AG9" s="145"/>
      <c r="AH9" s="145"/>
      <c r="AI9" s="145"/>
      <c r="AJ9" s="145"/>
      <c r="AK9" s="145"/>
      <c r="AL9" s="146"/>
      <c r="AP9" s="122" t="s">
        <v>7</v>
      </c>
      <c r="AQ9" s="122"/>
      <c r="AR9" s="122"/>
      <c r="AS9" s="2" t="s">
        <v>54</v>
      </c>
      <c r="AT9" s="123" t="str">
        <f t="shared" si="0"/>
        <v>株式会社〇〇〇〇</v>
      </c>
      <c r="AU9" s="123"/>
      <c r="AV9" s="123"/>
      <c r="AW9" s="123"/>
      <c r="AX9" s="123"/>
      <c r="AY9" s="123"/>
      <c r="AZ9" s="123"/>
      <c r="BA9" s="123"/>
      <c r="BB9" s="123"/>
    </row>
    <row r="10" spans="1:54" ht="16.5" customHeight="1" x14ac:dyDescent="0.4">
      <c r="A10" s="137">
        <f>W30</f>
        <v>331080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41" t="s">
        <v>8</v>
      </c>
      <c r="O10" s="122" t="s">
        <v>9</v>
      </c>
      <c r="P10" s="122"/>
      <c r="Q10" s="122"/>
      <c r="R10" s="2" t="s">
        <v>54</v>
      </c>
      <c r="S10" s="40">
        <v>123</v>
      </c>
      <c r="T10" s="2" t="s">
        <v>10</v>
      </c>
      <c r="U10" s="143" t="s">
        <v>61</v>
      </c>
      <c r="V10" s="143"/>
      <c r="AB10" s="152">
        <f>A10</f>
        <v>331080</v>
      </c>
      <c r="AC10" s="153"/>
      <c r="AD10" s="153"/>
      <c r="AE10" s="153"/>
      <c r="AF10" s="153"/>
      <c r="AG10" s="153"/>
      <c r="AH10" s="153"/>
      <c r="AI10" s="153"/>
      <c r="AJ10" s="153"/>
      <c r="AK10" s="153"/>
      <c r="AL10" s="141" t="s">
        <v>8</v>
      </c>
      <c r="AP10" s="122" t="s">
        <v>9</v>
      </c>
      <c r="AQ10" s="122"/>
      <c r="AR10" s="122"/>
      <c r="AS10" s="2" t="s">
        <v>54</v>
      </c>
      <c r="AT10" s="44">
        <f t="shared" si="0"/>
        <v>123</v>
      </c>
      <c r="AU10" s="2" t="s">
        <v>10</v>
      </c>
      <c r="AV10" s="127" t="str">
        <f>U10</f>
        <v>4567</v>
      </c>
      <c r="AW10" s="128"/>
    </row>
    <row r="11" spans="1:54" ht="16.5" customHeight="1" x14ac:dyDescent="0.4">
      <c r="A11" s="137"/>
      <c r="B11" s="138"/>
      <c r="C11" s="138"/>
      <c r="D11" s="138"/>
      <c r="E11" s="138"/>
      <c r="F11" s="138"/>
      <c r="G11" s="138"/>
      <c r="H11" s="138"/>
      <c r="I11" s="138"/>
      <c r="J11" s="138"/>
      <c r="K11" s="141"/>
      <c r="O11" s="122" t="s">
        <v>11</v>
      </c>
      <c r="P11" s="122"/>
      <c r="Q11" s="122"/>
      <c r="R11" s="2" t="s">
        <v>54</v>
      </c>
      <c r="S11" s="129" t="s">
        <v>57</v>
      </c>
      <c r="T11" s="129"/>
      <c r="U11" s="129"/>
      <c r="V11" s="129"/>
      <c r="W11" s="129"/>
      <c r="X11" s="129"/>
      <c r="Y11" s="129"/>
      <c r="Z11" s="129"/>
      <c r="AA11" s="129"/>
      <c r="AB11" s="152"/>
      <c r="AC11" s="153"/>
      <c r="AD11" s="153"/>
      <c r="AE11" s="153"/>
      <c r="AF11" s="153"/>
      <c r="AG11" s="153"/>
      <c r="AH11" s="153"/>
      <c r="AI11" s="153"/>
      <c r="AJ11" s="153"/>
      <c r="AK11" s="153"/>
      <c r="AL11" s="141"/>
      <c r="AP11" s="122" t="s">
        <v>11</v>
      </c>
      <c r="AQ11" s="122"/>
      <c r="AR11" s="122"/>
      <c r="AS11" s="2" t="s">
        <v>54</v>
      </c>
      <c r="AT11" s="123" t="str">
        <f t="shared" si="0"/>
        <v>栃木県○○市○○町123</v>
      </c>
      <c r="AU11" s="123"/>
      <c r="AV11" s="123"/>
      <c r="AW11" s="123"/>
      <c r="AX11" s="123"/>
      <c r="AY11" s="123"/>
      <c r="AZ11" s="123"/>
      <c r="BA11" s="123"/>
      <c r="BB11" s="123"/>
    </row>
    <row r="12" spans="1:54" ht="16.5" customHeight="1" x14ac:dyDescent="0.4">
      <c r="A12" s="139"/>
      <c r="B12" s="140"/>
      <c r="C12" s="140"/>
      <c r="D12" s="140"/>
      <c r="E12" s="140"/>
      <c r="F12" s="140"/>
      <c r="G12" s="140"/>
      <c r="H12" s="140"/>
      <c r="I12" s="140"/>
      <c r="J12" s="140"/>
      <c r="K12" s="142"/>
      <c r="O12" s="122"/>
      <c r="P12" s="122"/>
      <c r="Q12" s="122"/>
      <c r="R12" s="2"/>
      <c r="S12" s="129" t="s">
        <v>58</v>
      </c>
      <c r="T12" s="129"/>
      <c r="U12" s="129"/>
      <c r="V12" s="129"/>
      <c r="W12" s="129"/>
      <c r="X12" s="129"/>
      <c r="Y12" s="129"/>
      <c r="Z12" s="129"/>
      <c r="AA12" s="129"/>
      <c r="AB12" s="154"/>
      <c r="AC12" s="155"/>
      <c r="AD12" s="155"/>
      <c r="AE12" s="155"/>
      <c r="AF12" s="155"/>
      <c r="AG12" s="155"/>
      <c r="AH12" s="155"/>
      <c r="AI12" s="155"/>
      <c r="AJ12" s="155"/>
      <c r="AK12" s="155"/>
      <c r="AL12" s="142"/>
      <c r="AP12" s="122"/>
      <c r="AQ12" s="122"/>
      <c r="AR12" s="122"/>
      <c r="AS12" s="2"/>
      <c r="AT12" s="123" t="str">
        <f t="shared" si="0"/>
        <v>○○○○○ビル　3階</v>
      </c>
      <c r="AU12" s="123"/>
      <c r="AV12" s="123"/>
      <c r="AW12" s="123"/>
      <c r="AX12" s="123"/>
      <c r="AY12" s="123"/>
      <c r="AZ12" s="123"/>
      <c r="BA12" s="123"/>
      <c r="BB12" s="123"/>
    </row>
    <row r="13" spans="1:54" ht="16.5" customHeight="1" x14ac:dyDescent="0.4">
      <c r="E13" s="6"/>
      <c r="F13" s="6"/>
      <c r="G13" s="6"/>
      <c r="H13" s="6"/>
      <c r="I13" s="6"/>
      <c r="O13" s="122" t="s">
        <v>12</v>
      </c>
      <c r="P13" s="122"/>
      <c r="Q13" s="122"/>
      <c r="R13" s="2" t="s">
        <v>54</v>
      </c>
      <c r="S13" s="129" t="s">
        <v>59</v>
      </c>
      <c r="T13" s="129"/>
      <c r="U13" s="129"/>
      <c r="V13" s="129"/>
      <c r="W13" s="129"/>
      <c r="X13" s="129"/>
      <c r="Y13" s="129"/>
      <c r="Z13" s="129"/>
      <c r="AA13" s="129"/>
      <c r="AF13" s="6"/>
      <c r="AG13" s="6"/>
      <c r="AH13" s="6"/>
      <c r="AI13" s="6"/>
      <c r="AJ13" s="6"/>
      <c r="AP13" s="122" t="s">
        <v>12</v>
      </c>
      <c r="AQ13" s="122"/>
      <c r="AR13" s="122"/>
      <c r="AS13" s="2" t="s">
        <v>54</v>
      </c>
      <c r="AT13" s="123" t="str">
        <f t="shared" si="0"/>
        <v>○○○○－○○－○○○○</v>
      </c>
      <c r="AU13" s="123"/>
      <c r="AV13" s="123"/>
      <c r="AW13" s="123"/>
      <c r="AX13" s="123"/>
      <c r="AY13" s="123"/>
      <c r="AZ13" s="123"/>
      <c r="BA13" s="123"/>
      <c r="BB13" s="123"/>
    </row>
    <row r="14" spans="1:54" ht="22.5" customHeight="1" x14ac:dyDescent="0.4"/>
    <row r="15" spans="1:54" ht="22.5" customHeight="1" x14ac:dyDescent="0.4">
      <c r="A15" s="113" t="s">
        <v>13</v>
      </c>
      <c r="B15" s="114"/>
      <c r="C15" s="115"/>
      <c r="D15" s="130" t="s">
        <v>64</v>
      </c>
      <c r="E15" s="131"/>
      <c r="F15" s="131"/>
      <c r="G15" s="132"/>
      <c r="H15" s="119" t="s">
        <v>46</v>
      </c>
      <c r="I15" s="110"/>
      <c r="J15" s="110"/>
      <c r="K15" s="110"/>
      <c r="L15" s="110"/>
      <c r="M15" s="133" t="s">
        <v>14</v>
      </c>
      <c r="N15" s="134"/>
      <c r="AB15" s="113" t="s">
        <v>13</v>
      </c>
      <c r="AC15" s="114"/>
      <c r="AD15" s="115"/>
      <c r="AE15" s="116" t="str">
        <f>D15</f>
        <v>23Ｙ〇〇</v>
      </c>
      <c r="AF15" s="117"/>
      <c r="AG15" s="117"/>
      <c r="AH15" s="118"/>
      <c r="AI15" s="119" t="s">
        <v>46</v>
      </c>
      <c r="AJ15" s="110"/>
      <c r="AK15" s="110"/>
      <c r="AL15" s="110"/>
      <c r="AM15" s="110"/>
      <c r="AN15" s="120" t="str">
        <f>M15</f>
        <v>有</v>
      </c>
      <c r="AO15" s="121"/>
    </row>
    <row r="16" spans="1:54" ht="27" customHeight="1" x14ac:dyDescent="0.4">
      <c r="A16" s="109" t="s">
        <v>15</v>
      </c>
      <c r="B16" s="110"/>
      <c r="C16" s="110"/>
      <c r="D16" s="110"/>
      <c r="E16" s="110"/>
      <c r="F16" s="110"/>
      <c r="G16" s="110"/>
      <c r="H16" s="110"/>
      <c r="I16" s="125" t="s">
        <v>63</v>
      </c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6"/>
      <c r="AB16" s="109" t="s">
        <v>15</v>
      </c>
      <c r="AC16" s="110"/>
      <c r="AD16" s="110"/>
      <c r="AE16" s="110"/>
      <c r="AF16" s="110"/>
      <c r="AG16" s="110"/>
      <c r="AH16" s="110"/>
      <c r="AI16" s="110"/>
      <c r="AJ16" s="111" t="str">
        <f>I16</f>
        <v>舗装工事□□□□線その１</v>
      </c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2"/>
    </row>
    <row r="17" spans="1:54" ht="12.75" customHeight="1" x14ac:dyDescent="0.4"/>
    <row r="18" spans="1:54" ht="25.5" customHeight="1" x14ac:dyDescent="0.4">
      <c r="A18" s="36" t="s">
        <v>42</v>
      </c>
      <c r="B18" s="37" t="s">
        <v>43</v>
      </c>
      <c r="C18" s="124" t="s">
        <v>67</v>
      </c>
      <c r="D18" s="124"/>
      <c r="E18" s="124"/>
      <c r="F18" s="124"/>
      <c r="G18" s="124"/>
      <c r="H18" s="124"/>
      <c r="I18" s="124"/>
      <c r="J18" s="124"/>
      <c r="K18" s="124"/>
      <c r="L18" s="124"/>
      <c r="M18" s="124" t="s">
        <v>45</v>
      </c>
      <c r="N18" s="124"/>
      <c r="O18" s="124" t="s">
        <v>44</v>
      </c>
      <c r="P18" s="124"/>
      <c r="Q18" s="124" t="s">
        <v>66</v>
      </c>
      <c r="R18" s="124"/>
      <c r="S18" s="124"/>
      <c r="T18" s="124"/>
      <c r="U18" s="124" t="s">
        <v>16</v>
      </c>
      <c r="V18" s="124"/>
      <c r="W18" s="124" t="s">
        <v>17</v>
      </c>
      <c r="X18" s="124"/>
      <c r="Y18" s="124"/>
      <c r="Z18" s="124"/>
      <c r="AA18" s="124"/>
      <c r="AB18" s="36" t="s">
        <v>42</v>
      </c>
      <c r="AC18" s="37" t="s">
        <v>43</v>
      </c>
      <c r="AD18" s="124" t="s">
        <v>67</v>
      </c>
      <c r="AE18" s="124"/>
      <c r="AF18" s="124"/>
      <c r="AG18" s="124"/>
      <c r="AH18" s="124"/>
      <c r="AI18" s="124"/>
      <c r="AJ18" s="124"/>
      <c r="AK18" s="124"/>
      <c r="AL18" s="124"/>
      <c r="AM18" s="124"/>
      <c r="AN18" s="124" t="s">
        <v>45</v>
      </c>
      <c r="AO18" s="124"/>
      <c r="AP18" s="124" t="s">
        <v>44</v>
      </c>
      <c r="AQ18" s="124"/>
      <c r="AR18" s="124" t="s">
        <v>66</v>
      </c>
      <c r="AS18" s="124"/>
      <c r="AT18" s="124"/>
      <c r="AU18" s="124"/>
      <c r="AV18" s="124" t="s">
        <v>16</v>
      </c>
      <c r="AW18" s="124"/>
      <c r="AX18" s="124" t="s">
        <v>17</v>
      </c>
      <c r="AY18" s="124"/>
      <c r="AZ18" s="124"/>
      <c r="BA18" s="124"/>
      <c r="BB18" s="124"/>
    </row>
    <row r="19" spans="1:54" ht="22.5" customHeight="1" x14ac:dyDescent="0.35">
      <c r="A19" s="28"/>
      <c r="B19" s="29"/>
      <c r="C19" s="105" t="s">
        <v>65</v>
      </c>
      <c r="D19" s="105"/>
      <c r="E19" s="105"/>
      <c r="F19" s="105"/>
      <c r="G19" s="105"/>
      <c r="H19" s="105"/>
      <c r="I19" s="105"/>
      <c r="J19" s="105"/>
      <c r="K19" s="105"/>
      <c r="L19" s="105"/>
      <c r="M19" s="106"/>
      <c r="N19" s="106"/>
      <c r="O19" s="107"/>
      <c r="P19" s="107"/>
      <c r="Q19" s="106"/>
      <c r="R19" s="106"/>
      <c r="S19" s="106"/>
      <c r="T19" s="106"/>
      <c r="U19" s="107"/>
      <c r="V19" s="107"/>
      <c r="W19" s="108">
        <v>300000</v>
      </c>
      <c r="X19" s="108"/>
      <c r="Y19" s="108"/>
      <c r="Z19" s="108"/>
      <c r="AA19" s="108"/>
      <c r="AB19" s="45">
        <f>A19</f>
        <v>0</v>
      </c>
      <c r="AC19" s="46">
        <f>B19</f>
        <v>0</v>
      </c>
      <c r="AD19" s="104" t="str">
        <f>C19</f>
        <v>内訳は別紙明細の通り</v>
      </c>
      <c r="AE19" s="104"/>
      <c r="AF19" s="104"/>
      <c r="AG19" s="104"/>
      <c r="AH19" s="104"/>
      <c r="AI19" s="104"/>
      <c r="AJ19" s="104"/>
      <c r="AK19" s="104"/>
      <c r="AL19" s="104"/>
      <c r="AM19" s="104"/>
      <c r="AN19" s="101">
        <f>M19</f>
        <v>0</v>
      </c>
      <c r="AO19" s="101"/>
      <c r="AP19" s="102">
        <f>O19</f>
        <v>0</v>
      </c>
      <c r="AQ19" s="102"/>
      <c r="AR19" s="101">
        <f>Q19</f>
        <v>0</v>
      </c>
      <c r="AS19" s="101"/>
      <c r="AT19" s="101"/>
      <c r="AU19" s="101"/>
      <c r="AV19" s="102">
        <f>U19</f>
        <v>0</v>
      </c>
      <c r="AW19" s="102"/>
      <c r="AX19" s="103">
        <f>W19</f>
        <v>300000</v>
      </c>
      <c r="AY19" s="103"/>
      <c r="AZ19" s="103"/>
      <c r="BA19" s="103"/>
      <c r="BB19" s="103"/>
    </row>
    <row r="20" spans="1:54" ht="22.5" customHeight="1" x14ac:dyDescent="0.35">
      <c r="A20" s="30"/>
      <c r="B20" s="31"/>
      <c r="C20" s="97" t="s">
        <v>65</v>
      </c>
      <c r="D20" s="97"/>
      <c r="E20" s="97"/>
      <c r="F20" s="97"/>
      <c r="G20" s="97"/>
      <c r="H20" s="97"/>
      <c r="I20" s="97"/>
      <c r="J20" s="97"/>
      <c r="K20" s="97"/>
      <c r="L20" s="97"/>
      <c r="M20" s="98"/>
      <c r="N20" s="98"/>
      <c r="O20" s="99"/>
      <c r="P20" s="99"/>
      <c r="Q20" s="98"/>
      <c r="R20" s="98"/>
      <c r="S20" s="98"/>
      <c r="T20" s="98"/>
      <c r="U20" s="99" t="s">
        <v>62</v>
      </c>
      <c r="V20" s="99"/>
      <c r="W20" s="100">
        <v>1000</v>
      </c>
      <c r="X20" s="100"/>
      <c r="Y20" s="100"/>
      <c r="Z20" s="100"/>
      <c r="AA20" s="100"/>
      <c r="AB20" s="47">
        <f t="shared" ref="AB20:AC26" si="1">A20</f>
        <v>0</v>
      </c>
      <c r="AC20" s="48">
        <f t="shared" si="1"/>
        <v>0</v>
      </c>
      <c r="AD20" s="88" t="str">
        <f t="shared" ref="AD20:AD26" si="2">C20</f>
        <v>内訳は別紙明細の通り</v>
      </c>
      <c r="AE20" s="88"/>
      <c r="AF20" s="88"/>
      <c r="AG20" s="88"/>
      <c r="AH20" s="88"/>
      <c r="AI20" s="88"/>
      <c r="AJ20" s="88"/>
      <c r="AK20" s="88"/>
      <c r="AL20" s="88"/>
      <c r="AM20" s="88"/>
      <c r="AN20" s="81">
        <f t="shared" ref="AN20:AN26" si="3">M20</f>
        <v>0</v>
      </c>
      <c r="AO20" s="81"/>
      <c r="AP20" s="82">
        <f t="shared" ref="AP20:AP26" si="4">O20</f>
        <v>0</v>
      </c>
      <c r="AQ20" s="82"/>
      <c r="AR20" s="81">
        <f t="shared" ref="AR20:AR26" si="5">Q20</f>
        <v>0</v>
      </c>
      <c r="AS20" s="81"/>
      <c r="AT20" s="81"/>
      <c r="AU20" s="81"/>
      <c r="AV20" s="82" t="str">
        <f t="shared" ref="AV20:AV26" si="6">U20</f>
        <v>※</v>
      </c>
      <c r="AW20" s="82"/>
      <c r="AX20" s="83">
        <f t="shared" ref="AX20:AX30" si="7">W20</f>
        <v>1000</v>
      </c>
      <c r="AY20" s="83"/>
      <c r="AZ20" s="83"/>
      <c r="BA20" s="83"/>
      <c r="BB20" s="83"/>
    </row>
    <row r="21" spans="1:54" ht="22.5" customHeight="1" x14ac:dyDescent="0.35">
      <c r="A21" s="30"/>
      <c r="B21" s="31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8"/>
      <c r="N21" s="98"/>
      <c r="O21" s="99"/>
      <c r="P21" s="99"/>
      <c r="Q21" s="98"/>
      <c r="R21" s="98"/>
      <c r="S21" s="98"/>
      <c r="T21" s="98"/>
      <c r="U21" s="99"/>
      <c r="V21" s="99"/>
      <c r="W21" s="100"/>
      <c r="X21" s="100"/>
      <c r="Y21" s="100"/>
      <c r="Z21" s="100"/>
      <c r="AA21" s="100"/>
      <c r="AB21" s="47">
        <f t="shared" si="1"/>
        <v>0</v>
      </c>
      <c r="AC21" s="48">
        <f t="shared" si="1"/>
        <v>0</v>
      </c>
      <c r="AD21" s="88">
        <f t="shared" si="2"/>
        <v>0</v>
      </c>
      <c r="AE21" s="88"/>
      <c r="AF21" s="88"/>
      <c r="AG21" s="88"/>
      <c r="AH21" s="88"/>
      <c r="AI21" s="88"/>
      <c r="AJ21" s="88"/>
      <c r="AK21" s="88"/>
      <c r="AL21" s="88"/>
      <c r="AM21" s="88"/>
      <c r="AN21" s="81">
        <f t="shared" si="3"/>
        <v>0</v>
      </c>
      <c r="AO21" s="81"/>
      <c r="AP21" s="82">
        <f t="shared" si="4"/>
        <v>0</v>
      </c>
      <c r="AQ21" s="82"/>
      <c r="AR21" s="81">
        <f t="shared" si="5"/>
        <v>0</v>
      </c>
      <c r="AS21" s="81"/>
      <c r="AT21" s="81"/>
      <c r="AU21" s="81"/>
      <c r="AV21" s="82">
        <f t="shared" si="6"/>
        <v>0</v>
      </c>
      <c r="AW21" s="82"/>
      <c r="AX21" s="83">
        <f t="shared" si="7"/>
        <v>0</v>
      </c>
      <c r="AY21" s="83"/>
      <c r="AZ21" s="83"/>
      <c r="BA21" s="83"/>
      <c r="BB21" s="83"/>
    </row>
    <row r="22" spans="1:54" ht="22.5" customHeight="1" x14ac:dyDescent="0.35">
      <c r="A22" s="30"/>
      <c r="B22" s="31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8"/>
      <c r="N22" s="98"/>
      <c r="O22" s="99"/>
      <c r="P22" s="99"/>
      <c r="Q22" s="98"/>
      <c r="R22" s="98"/>
      <c r="S22" s="98"/>
      <c r="T22" s="98"/>
      <c r="U22" s="99"/>
      <c r="V22" s="99"/>
      <c r="W22" s="100"/>
      <c r="X22" s="100"/>
      <c r="Y22" s="100"/>
      <c r="Z22" s="100"/>
      <c r="AA22" s="100"/>
      <c r="AB22" s="47">
        <f t="shared" si="1"/>
        <v>0</v>
      </c>
      <c r="AC22" s="48">
        <f t="shared" si="1"/>
        <v>0</v>
      </c>
      <c r="AD22" s="88">
        <f t="shared" si="2"/>
        <v>0</v>
      </c>
      <c r="AE22" s="88"/>
      <c r="AF22" s="88"/>
      <c r="AG22" s="88"/>
      <c r="AH22" s="88"/>
      <c r="AI22" s="88"/>
      <c r="AJ22" s="88"/>
      <c r="AK22" s="88"/>
      <c r="AL22" s="88"/>
      <c r="AM22" s="88"/>
      <c r="AN22" s="81">
        <f t="shared" si="3"/>
        <v>0</v>
      </c>
      <c r="AO22" s="81"/>
      <c r="AP22" s="82">
        <f t="shared" si="4"/>
        <v>0</v>
      </c>
      <c r="AQ22" s="82"/>
      <c r="AR22" s="81">
        <f t="shared" si="5"/>
        <v>0</v>
      </c>
      <c r="AS22" s="81"/>
      <c r="AT22" s="81"/>
      <c r="AU22" s="81"/>
      <c r="AV22" s="82">
        <f t="shared" si="6"/>
        <v>0</v>
      </c>
      <c r="AW22" s="82"/>
      <c r="AX22" s="83">
        <f t="shared" si="7"/>
        <v>0</v>
      </c>
      <c r="AY22" s="83"/>
      <c r="AZ22" s="83"/>
      <c r="BA22" s="83"/>
      <c r="BB22" s="83"/>
    </row>
    <row r="23" spans="1:54" ht="22.5" customHeight="1" x14ac:dyDescent="0.35">
      <c r="A23" s="30"/>
      <c r="B23" s="31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8"/>
      <c r="N23" s="98"/>
      <c r="O23" s="99"/>
      <c r="P23" s="99"/>
      <c r="Q23" s="98"/>
      <c r="R23" s="98"/>
      <c r="S23" s="98"/>
      <c r="T23" s="98"/>
      <c r="U23" s="99"/>
      <c r="V23" s="99"/>
      <c r="W23" s="100"/>
      <c r="X23" s="100"/>
      <c r="Y23" s="100"/>
      <c r="Z23" s="100"/>
      <c r="AA23" s="100"/>
      <c r="AB23" s="47">
        <f t="shared" si="1"/>
        <v>0</v>
      </c>
      <c r="AC23" s="48">
        <f t="shared" si="1"/>
        <v>0</v>
      </c>
      <c r="AD23" s="88">
        <f t="shared" si="2"/>
        <v>0</v>
      </c>
      <c r="AE23" s="88"/>
      <c r="AF23" s="88"/>
      <c r="AG23" s="88"/>
      <c r="AH23" s="88"/>
      <c r="AI23" s="88"/>
      <c r="AJ23" s="88"/>
      <c r="AK23" s="88"/>
      <c r="AL23" s="88"/>
      <c r="AM23" s="88"/>
      <c r="AN23" s="81">
        <f t="shared" si="3"/>
        <v>0</v>
      </c>
      <c r="AO23" s="81"/>
      <c r="AP23" s="82">
        <f t="shared" si="4"/>
        <v>0</v>
      </c>
      <c r="AQ23" s="82"/>
      <c r="AR23" s="81">
        <f t="shared" si="5"/>
        <v>0</v>
      </c>
      <c r="AS23" s="81"/>
      <c r="AT23" s="81"/>
      <c r="AU23" s="81"/>
      <c r="AV23" s="82">
        <f t="shared" si="6"/>
        <v>0</v>
      </c>
      <c r="AW23" s="82"/>
      <c r="AX23" s="83">
        <f t="shared" si="7"/>
        <v>0</v>
      </c>
      <c r="AY23" s="83"/>
      <c r="AZ23" s="83"/>
      <c r="BA23" s="83"/>
      <c r="BB23" s="83"/>
    </row>
    <row r="24" spans="1:54" ht="22.5" customHeight="1" x14ac:dyDescent="0.35">
      <c r="A24" s="30"/>
      <c r="B24" s="31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8"/>
      <c r="N24" s="98"/>
      <c r="O24" s="99"/>
      <c r="P24" s="99"/>
      <c r="Q24" s="98"/>
      <c r="R24" s="98"/>
      <c r="S24" s="98"/>
      <c r="T24" s="98"/>
      <c r="U24" s="99"/>
      <c r="V24" s="99"/>
      <c r="W24" s="100"/>
      <c r="X24" s="100"/>
      <c r="Y24" s="100"/>
      <c r="Z24" s="100"/>
      <c r="AA24" s="100"/>
      <c r="AB24" s="47">
        <f t="shared" si="1"/>
        <v>0</v>
      </c>
      <c r="AC24" s="48">
        <f t="shared" si="1"/>
        <v>0</v>
      </c>
      <c r="AD24" s="88">
        <f t="shared" si="2"/>
        <v>0</v>
      </c>
      <c r="AE24" s="88"/>
      <c r="AF24" s="88"/>
      <c r="AG24" s="88"/>
      <c r="AH24" s="88"/>
      <c r="AI24" s="88"/>
      <c r="AJ24" s="88"/>
      <c r="AK24" s="88"/>
      <c r="AL24" s="88"/>
      <c r="AM24" s="88"/>
      <c r="AN24" s="81">
        <f t="shared" si="3"/>
        <v>0</v>
      </c>
      <c r="AO24" s="81"/>
      <c r="AP24" s="82">
        <f t="shared" si="4"/>
        <v>0</v>
      </c>
      <c r="AQ24" s="82"/>
      <c r="AR24" s="81">
        <f t="shared" si="5"/>
        <v>0</v>
      </c>
      <c r="AS24" s="81"/>
      <c r="AT24" s="81"/>
      <c r="AU24" s="81"/>
      <c r="AV24" s="82">
        <f t="shared" si="6"/>
        <v>0</v>
      </c>
      <c r="AW24" s="82"/>
      <c r="AX24" s="83">
        <f t="shared" si="7"/>
        <v>0</v>
      </c>
      <c r="AY24" s="83"/>
      <c r="AZ24" s="83"/>
      <c r="BA24" s="83"/>
      <c r="BB24" s="83"/>
    </row>
    <row r="25" spans="1:54" ht="22.5" customHeight="1" x14ac:dyDescent="0.35">
      <c r="A25" s="23"/>
      <c r="B25" s="24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90"/>
      <c r="N25" s="90"/>
      <c r="O25" s="91"/>
      <c r="P25" s="91"/>
      <c r="Q25" s="90"/>
      <c r="R25" s="90"/>
      <c r="S25" s="90"/>
      <c r="T25" s="90"/>
      <c r="U25" s="91"/>
      <c r="V25" s="91"/>
      <c r="W25" s="92"/>
      <c r="X25" s="92"/>
      <c r="Y25" s="92"/>
      <c r="Z25" s="92"/>
      <c r="AA25" s="92"/>
      <c r="AB25" s="47">
        <f t="shared" si="1"/>
        <v>0</v>
      </c>
      <c r="AC25" s="48">
        <f t="shared" si="1"/>
        <v>0</v>
      </c>
      <c r="AD25" s="88">
        <f t="shared" si="2"/>
        <v>0</v>
      </c>
      <c r="AE25" s="88"/>
      <c r="AF25" s="88"/>
      <c r="AG25" s="88"/>
      <c r="AH25" s="88"/>
      <c r="AI25" s="88"/>
      <c r="AJ25" s="88"/>
      <c r="AK25" s="88"/>
      <c r="AL25" s="88"/>
      <c r="AM25" s="88"/>
      <c r="AN25" s="81">
        <f t="shared" si="3"/>
        <v>0</v>
      </c>
      <c r="AO25" s="81"/>
      <c r="AP25" s="82">
        <f t="shared" si="4"/>
        <v>0</v>
      </c>
      <c r="AQ25" s="82"/>
      <c r="AR25" s="81">
        <f t="shared" si="5"/>
        <v>0</v>
      </c>
      <c r="AS25" s="81"/>
      <c r="AT25" s="81"/>
      <c r="AU25" s="81"/>
      <c r="AV25" s="82">
        <f t="shared" si="6"/>
        <v>0</v>
      </c>
      <c r="AW25" s="82"/>
      <c r="AX25" s="83">
        <f t="shared" si="7"/>
        <v>0</v>
      </c>
      <c r="AY25" s="83"/>
      <c r="AZ25" s="83"/>
      <c r="BA25" s="83"/>
      <c r="BB25" s="83"/>
    </row>
    <row r="26" spans="1:54" ht="22.5" customHeight="1" x14ac:dyDescent="0.35">
      <c r="A26" s="32"/>
      <c r="B26" s="3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5"/>
      <c r="N26" s="85"/>
      <c r="O26" s="86"/>
      <c r="P26" s="86"/>
      <c r="Q26" s="85"/>
      <c r="R26" s="85"/>
      <c r="S26" s="85"/>
      <c r="T26" s="85"/>
      <c r="U26" s="86"/>
      <c r="V26" s="86"/>
      <c r="W26" s="87"/>
      <c r="X26" s="87"/>
      <c r="Y26" s="87"/>
      <c r="Z26" s="87"/>
      <c r="AA26" s="87"/>
      <c r="AB26" s="49">
        <f t="shared" si="1"/>
        <v>0</v>
      </c>
      <c r="AC26" s="50">
        <f t="shared" si="1"/>
        <v>0</v>
      </c>
      <c r="AD26" s="93">
        <f t="shared" si="2"/>
        <v>0</v>
      </c>
      <c r="AE26" s="93"/>
      <c r="AF26" s="93"/>
      <c r="AG26" s="93"/>
      <c r="AH26" s="93"/>
      <c r="AI26" s="93"/>
      <c r="AJ26" s="93"/>
      <c r="AK26" s="93"/>
      <c r="AL26" s="93"/>
      <c r="AM26" s="93"/>
      <c r="AN26" s="94">
        <f t="shared" si="3"/>
        <v>0</v>
      </c>
      <c r="AO26" s="94"/>
      <c r="AP26" s="95">
        <f t="shared" si="4"/>
        <v>0</v>
      </c>
      <c r="AQ26" s="95"/>
      <c r="AR26" s="94">
        <f t="shared" si="5"/>
        <v>0</v>
      </c>
      <c r="AS26" s="94"/>
      <c r="AT26" s="94"/>
      <c r="AU26" s="94"/>
      <c r="AV26" s="95">
        <f t="shared" si="6"/>
        <v>0</v>
      </c>
      <c r="AW26" s="95"/>
      <c r="AX26" s="96">
        <f t="shared" si="7"/>
        <v>0</v>
      </c>
      <c r="AY26" s="96"/>
      <c r="AZ26" s="96"/>
      <c r="BA26" s="96"/>
      <c r="BB26" s="96"/>
    </row>
    <row r="27" spans="1:54" ht="22.5" customHeight="1" x14ac:dyDescent="0.4">
      <c r="A27" s="11" t="s">
        <v>53</v>
      </c>
      <c r="B27" s="20"/>
      <c r="C27" s="20"/>
      <c r="D27" s="20"/>
      <c r="E27" s="20"/>
      <c r="F27" s="20"/>
      <c r="G27" s="20"/>
      <c r="H27" s="21"/>
      <c r="I27" s="75" t="s">
        <v>20</v>
      </c>
      <c r="J27" s="76"/>
      <c r="K27" s="76"/>
      <c r="L27" s="76"/>
      <c r="M27" s="80">
        <f>SUMIF(U19:U26,"",W19:W26)</f>
        <v>300000</v>
      </c>
      <c r="N27" s="80"/>
      <c r="O27" s="80"/>
      <c r="P27" s="80"/>
      <c r="Q27" s="80"/>
      <c r="R27" s="80"/>
      <c r="S27" s="78" t="s">
        <v>19</v>
      </c>
      <c r="T27" s="78"/>
      <c r="U27" s="78"/>
      <c r="V27" s="78"/>
      <c r="W27" s="80">
        <f>ROUND(M27*0.1,0)</f>
        <v>30000</v>
      </c>
      <c r="X27" s="80"/>
      <c r="Y27" s="80"/>
      <c r="Z27" s="80"/>
      <c r="AA27" s="80"/>
      <c r="AB27" s="11" t="s">
        <v>53</v>
      </c>
      <c r="AC27" s="20"/>
      <c r="AD27" s="20"/>
      <c r="AE27" s="20"/>
      <c r="AF27" s="20"/>
      <c r="AG27" s="20"/>
      <c r="AH27" s="20"/>
      <c r="AI27" s="21"/>
      <c r="AJ27" s="75" t="s">
        <v>20</v>
      </c>
      <c r="AK27" s="76"/>
      <c r="AL27" s="76"/>
      <c r="AM27" s="76"/>
      <c r="AN27" s="77">
        <f>M27</f>
        <v>300000</v>
      </c>
      <c r="AO27" s="77"/>
      <c r="AP27" s="77"/>
      <c r="AQ27" s="77"/>
      <c r="AR27" s="77"/>
      <c r="AS27" s="77"/>
      <c r="AT27" s="78" t="s">
        <v>19</v>
      </c>
      <c r="AU27" s="78"/>
      <c r="AV27" s="78"/>
      <c r="AW27" s="78"/>
      <c r="AX27" s="79">
        <f t="shared" si="7"/>
        <v>30000</v>
      </c>
      <c r="AY27" s="79"/>
      <c r="AZ27" s="79"/>
      <c r="BA27" s="79"/>
      <c r="BB27" s="79"/>
    </row>
    <row r="28" spans="1:54" ht="22.5" customHeight="1" x14ac:dyDescent="0.4">
      <c r="A28" s="19"/>
      <c r="B28" s="20"/>
      <c r="C28" s="20"/>
      <c r="D28" s="20"/>
      <c r="E28" s="20"/>
      <c r="F28" s="20"/>
      <c r="G28" s="20"/>
      <c r="H28" s="21"/>
      <c r="I28" s="76" t="s">
        <v>36</v>
      </c>
      <c r="J28" s="76"/>
      <c r="K28" s="76"/>
      <c r="L28" s="76"/>
      <c r="M28" s="80">
        <f>SUMIF(U19:U26,"※",W19:W26)</f>
        <v>1000</v>
      </c>
      <c r="N28" s="80"/>
      <c r="O28" s="80"/>
      <c r="P28" s="80"/>
      <c r="Q28" s="80"/>
      <c r="R28" s="80"/>
      <c r="S28" s="78" t="s">
        <v>37</v>
      </c>
      <c r="T28" s="78"/>
      <c r="U28" s="78"/>
      <c r="V28" s="78"/>
      <c r="W28" s="80">
        <f>ROUND(M28*0.08,0)</f>
        <v>80</v>
      </c>
      <c r="X28" s="80"/>
      <c r="Y28" s="80"/>
      <c r="Z28" s="80"/>
      <c r="AA28" s="80"/>
      <c r="AB28" s="19"/>
      <c r="AC28" s="20"/>
      <c r="AD28" s="20"/>
      <c r="AE28" s="20"/>
      <c r="AF28" s="20"/>
      <c r="AG28" s="20"/>
      <c r="AH28" s="20"/>
      <c r="AI28" s="21"/>
      <c r="AJ28" s="76" t="s">
        <v>36</v>
      </c>
      <c r="AK28" s="76"/>
      <c r="AL28" s="76"/>
      <c r="AM28" s="76"/>
      <c r="AN28" s="77">
        <f t="shared" ref="AN28:AN30" si="8">M28</f>
        <v>1000</v>
      </c>
      <c r="AO28" s="77"/>
      <c r="AP28" s="77"/>
      <c r="AQ28" s="77"/>
      <c r="AR28" s="77"/>
      <c r="AS28" s="77"/>
      <c r="AT28" s="78" t="s">
        <v>37</v>
      </c>
      <c r="AU28" s="78"/>
      <c r="AV28" s="78"/>
      <c r="AW28" s="78"/>
      <c r="AX28" s="79">
        <f t="shared" si="7"/>
        <v>80</v>
      </c>
      <c r="AY28" s="79"/>
      <c r="AZ28" s="79"/>
      <c r="BA28" s="79"/>
      <c r="BB28" s="79"/>
    </row>
    <row r="29" spans="1:54" ht="22.5" customHeight="1" x14ac:dyDescent="0.4">
      <c r="A29" s="16"/>
      <c r="B29" s="7"/>
      <c r="C29" s="7"/>
      <c r="D29" s="7"/>
      <c r="E29" s="7"/>
      <c r="F29" s="7"/>
      <c r="G29" s="7"/>
      <c r="H29" s="7"/>
      <c r="I29" s="75" t="s">
        <v>38</v>
      </c>
      <c r="J29" s="76"/>
      <c r="K29" s="76"/>
      <c r="L29" s="76"/>
      <c r="M29" s="80">
        <f>SUMIF(U19:U26,"非",W19:W26)</f>
        <v>0</v>
      </c>
      <c r="N29" s="80"/>
      <c r="O29" s="80"/>
      <c r="P29" s="80"/>
      <c r="Q29" s="80"/>
      <c r="R29" s="80"/>
      <c r="S29" s="78" t="s">
        <v>39</v>
      </c>
      <c r="T29" s="78"/>
      <c r="U29" s="78"/>
      <c r="V29" s="78"/>
      <c r="W29" s="80">
        <f>SUM(W27:AA28)</f>
        <v>30080</v>
      </c>
      <c r="X29" s="80"/>
      <c r="Y29" s="80"/>
      <c r="Z29" s="80"/>
      <c r="AA29" s="80"/>
      <c r="AB29" s="16"/>
      <c r="AC29" s="7"/>
      <c r="AD29" s="7"/>
      <c r="AE29" s="7"/>
      <c r="AF29" s="7"/>
      <c r="AG29" s="7"/>
      <c r="AH29" s="7"/>
      <c r="AI29" s="7"/>
      <c r="AJ29" s="75" t="s">
        <v>38</v>
      </c>
      <c r="AK29" s="76"/>
      <c r="AL29" s="76"/>
      <c r="AM29" s="76"/>
      <c r="AN29" s="77">
        <f t="shared" si="8"/>
        <v>0</v>
      </c>
      <c r="AO29" s="77"/>
      <c r="AP29" s="77"/>
      <c r="AQ29" s="77"/>
      <c r="AR29" s="77"/>
      <c r="AS29" s="77"/>
      <c r="AT29" s="78" t="s">
        <v>39</v>
      </c>
      <c r="AU29" s="78"/>
      <c r="AV29" s="78"/>
      <c r="AW29" s="78"/>
      <c r="AX29" s="79">
        <f t="shared" si="7"/>
        <v>30080</v>
      </c>
      <c r="AY29" s="79"/>
      <c r="AZ29" s="79"/>
      <c r="BA29" s="79"/>
      <c r="BB29" s="79"/>
    </row>
    <row r="30" spans="1:54" ht="22.5" customHeight="1" x14ac:dyDescent="0.4">
      <c r="A30" s="8"/>
      <c r="B30" s="8"/>
      <c r="C30" s="8"/>
      <c r="D30" s="8"/>
      <c r="E30" s="8"/>
      <c r="F30" s="8"/>
      <c r="G30" s="8"/>
      <c r="H30" s="8"/>
      <c r="I30" s="76" t="s">
        <v>40</v>
      </c>
      <c r="J30" s="76"/>
      <c r="K30" s="76"/>
      <c r="L30" s="76"/>
      <c r="M30" s="80">
        <f>SUM(M27:R29)</f>
        <v>301000</v>
      </c>
      <c r="N30" s="80"/>
      <c r="O30" s="80"/>
      <c r="P30" s="80"/>
      <c r="Q30" s="80"/>
      <c r="R30" s="80"/>
      <c r="S30" s="78" t="s">
        <v>41</v>
      </c>
      <c r="T30" s="78"/>
      <c r="U30" s="78"/>
      <c r="V30" s="78"/>
      <c r="W30" s="80">
        <f>M30+W29</f>
        <v>331080</v>
      </c>
      <c r="X30" s="80"/>
      <c r="Y30" s="80"/>
      <c r="Z30" s="80"/>
      <c r="AA30" s="80"/>
      <c r="AB30" s="8"/>
      <c r="AC30" s="8"/>
      <c r="AD30" s="8"/>
      <c r="AE30" s="8"/>
      <c r="AF30" s="8"/>
      <c r="AG30" s="8"/>
      <c r="AH30" s="8"/>
      <c r="AI30" s="8"/>
      <c r="AJ30" s="76" t="s">
        <v>40</v>
      </c>
      <c r="AK30" s="76"/>
      <c r="AL30" s="76"/>
      <c r="AM30" s="76"/>
      <c r="AN30" s="77">
        <f t="shared" si="8"/>
        <v>301000</v>
      </c>
      <c r="AO30" s="77"/>
      <c r="AP30" s="77"/>
      <c r="AQ30" s="77"/>
      <c r="AR30" s="77"/>
      <c r="AS30" s="77"/>
      <c r="AT30" s="78" t="s">
        <v>41</v>
      </c>
      <c r="AU30" s="78"/>
      <c r="AV30" s="78"/>
      <c r="AW30" s="78"/>
      <c r="AX30" s="79">
        <f t="shared" si="7"/>
        <v>331080</v>
      </c>
      <c r="AY30" s="79"/>
      <c r="AZ30" s="79"/>
      <c r="BA30" s="79"/>
      <c r="BB30" s="79"/>
    </row>
    <row r="31" spans="1:54" s="8" customFormat="1" ht="13.5" customHeight="1" x14ac:dyDescent="0.4">
      <c r="W31" s="12"/>
      <c r="X31" s="12"/>
      <c r="Y31" s="12"/>
      <c r="Z31" s="12"/>
      <c r="AA31" s="12"/>
      <c r="AX31" s="12"/>
      <c r="AY31" s="12"/>
      <c r="AZ31" s="12"/>
      <c r="BA31" s="12"/>
      <c r="BB31" s="12"/>
    </row>
    <row r="32" spans="1:54" s="8" customFormat="1" ht="22.5" customHeight="1" x14ac:dyDescent="0.4">
      <c r="F32" s="51" t="s">
        <v>21</v>
      </c>
      <c r="G32" s="51"/>
      <c r="H32" s="51"/>
      <c r="I32" s="51"/>
      <c r="J32" s="51"/>
      <c r="K32" s="51"/>
      <c r="L32" s="51"/>
      <c r="M32" s="51"/>
      <c r="N32" s="51" t="s">
        <v>22</v>
      </c>
      <c r="O32" s="51"/>
      <c r="P32" s="51"/>
      <c r="Q32" s="51"/>
      <c r="R32" s="51"/>
      <c r="S32" s="51"/>
      <c r="T32" s="51"/>
      <c r="U32" s="51"/>
      <c r="V32" s="51"/>
      <c r="W32" s="12"/>
      <c r="X32" s="12"/>
      <c r="Y32" s="12"/>
      <c r="Z32" s="12"/>
      <c r="AA32" s="12"/>
      <c r="AX32" s="25"/>
      <c r="AY32" s="25"/>
      <c r="AZ32" s="25"/>
      <c r="BA32" s="25"/>
      <c r="BB32" s="25"/>
    </row>
    <row r="33" spans="1:54" s="8" customFormat="1" ht="16.5" customHeight="1" x14ac:dyDescent="0.4"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12"/>
      <c r="X33" s="12"/>
      <c r="Y33" s="12"/>
      <c r="Z33" s="12"/>
      <c r="AA33" s="12"/>
      <c r="AB33" s="17" t="s">
        <v>27</v>
      </c>
      <c r="AC33" s="71" t="s">
        <v>68</v>
      </c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</row>
    <row r="34" spans="1:54" s="8" customFormat="1" ht="16.5" customHeight="1" x14ac:dyDescent="0.4"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12"/>
      <c r="X34" s="12"/>
      <c r="Y34" s="12"/>
      <c r="Z34" s="12"/>
      <c r="AA34" s="12"/>
      <c r="AB34" s="17" t="s">
        <v>28</v>
      </c>
      <c r="AC34" s="71" t="s">
        <v>69</v>
      </c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</row>
    <row r="35" spans="1:54" s="8" customFormat="1" ht="16.5" customHeight="1" x14ac:dyDescent="0.4">
      <c r="AB35" s="17" t="s">
        <v>29</v>
      </c>
      <c r="AC35" s="71" t="s">
        <v>48</v>
      </c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</row>
    <row r="36" spans="1:54" s="8" customFormat="1" ht="16.5" customHeight="1" x14ac:dyDescent="0.4">
      <c r="A36" s="13"/>
      <c r="B36" s="13"/>
      <c r="C36" s="13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72" t="s">
        <v>35</v>
      </c>
      <c r="P36" s="73"/>
      <c r="Q36" s="73"/>
      <c r="R36" s="74"/>
      <c r="S36" s="72" t="s">
        <v>34</v>
      </c>
      <c r="T36" s="73"/>
      <c r="U36" s="74"/>
      <c r="V36" s="72" t="s">
        <v>33</v>
      </c>
      <c r="W36" s="73"/>
      <c r="X36" s="74"/>
      <c r="Y36" s="72" t="s">
        <v>32</v>
      </c>
      <c r="Z36" s="73"/>
      <c r="AA36" s="74"/>
      <c r="AB36" s="17"/>
      <c r="AC36" s="71" t="s">
        <v>49</v>
      </c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</row>
    <row r="37" spans="1:54" s="8" customFormat="1" ht="16.5" customHeight="1" x14ac:dyDescent="0.4">
      <c r="A37" s="13"/>
      <c r="B37" s="13"/>
      <c r="C37" s="13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4"/>
      <c r="O37" s="53"/>
      <c r="P37" s="54"/>
      <c r="Q37" s="54"/>
      <c r="R37" s="55"/>
      <c r="S37" s="62"/>
      <c r="T37" s="63"/>
      <c r="U37" s="64"/>
      <c r="V37" s="62"/>
      <c r="W37" s="63"/>
      <c r="X37" s="64"/>
      <c r="Y37" s="62"/>
      <c r="Z37" s="63"/>
      <c r="AA37" s="64"/>
      <c r="AB37" s="17" t="s">
        <v>30</v>
      </c>
      <c r="AC37" s="71" t="s">
        <v>50</v>
      </c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</row>
    <row r="38" spans="1:54" s="8" customFormat="1" ht="16.5" customHeight="1" x14ac:dyDescent="0.4">
      <c r="A38" s="13"/>
      <c r="B38" s="13"/>
      <c r="C38" s="13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6"/>
      <c r="P38" s="57"/>
      <c r="Q38" s="57"/>
      <c r="R38" s="58"/>
      <c r="S38" s="65"/>
      <c r="T38" s="66"/>
      <c r="U38" s="67"/>
      <c r="V38" s="65"/>
      <c r="W38" s="66"/>
      <c r="X38" s="67"/>
      <c r="Y38" s="65"/>
      <c r="Z38" s="66"/>
      <c r="AA38" s="67"/>
      <c r="AB38" s="17" t="s">
        <v>31</v>
      </c>
      <c r="AC38" s="71" t="s">
        <v>51</v>
      </c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</row>
    <row r="39" spans="1:54" s="8" customFormat="1" ht="22.5" customHeight="1" x14ac:dyDescent="0.4">
      <c r="A39" s="13"/>
      <c r="B39" s="13"/>
      <c r="C39" s="13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9"/>
      <c r="P39" s="60"/>
      <c r="Q39" s="60"/>
      <c r="R39" s="61"/>
      <c r="S39" s="68"/>
      <c r="T39" s="69"/>
      <c r="U39" s="70"/>
      <c r="V39" s="68"/>
      <c r="W39" s="69"/>
      <c r="X39" s="70"/>
      <c r="Y39" s="68"/>
      <c r="Z39" s="69"/>
      <c r="AA39" s="70"/>
      <c r="AB39" s="13"/>
      <c r="AC39" s="13"/>
      <c r="AD39" s="13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4"/>
      <c r="AQ39" s="14"/>
      <c r="AR39" s="14"/>
      <c r="AS39" s="14"/>
    </row>
    <row r="40" spans="1:54" s="8" customFormat="1" ht="9" customHeight="1" x14ac:dyDescent="0.4">
      <c r="A40" s="11"/>
      <c r="B40" s="11"/>
      <c r="C40" s="11"/>
      <c r="D40" s="11"/>
      <c r="E40" s="14"/>
      <c r="F40" s="14"/>
      <c r="G40" s="14"/>
      <c r="H40" s="14"/>
      <c r="I40" s="14"/>
      <c r="J40" s="14"/>
      <c r="K40" s="14"/>
      <c r="L40" s="14"/>
      <c r="M40" s="14"/>
      <c r="AB40" s="11"/>
      <c r="AC40" s="11"/>
      <c r="AD40" s="11"/>
      <c r="AE40" s="11"/>
      <c r="AF40" s="14"/>
      <c r="AG40" s="14"/>
      <c r="AH40" s="14"/>
      <c r="AI40" s="14"/>
      <c r="AJ40" s="14"/>
      <c r="AK40" s="14"/>
      <c r="AL40" s="14"/>
      <c r="AM40" s="14"/>
      <c r="AN40" s="14"/>
    </row>
    <row r="41" spans="1:54" s="8" customFormat="1" ht="16.5" customHeight="1" x14ac:dyDescent="0.4">
      <c r="A41" s="11"/>
      <c r="B41" s="11"/>
      <c r="C41" s="11"/>
      <c r="D41" s="11"/>
      <c r="E41" s="11"/>
      <c r="F41" s="11"/>
      <c r="G41" s="11"/>
      <c r="H41" s="11"/>
      <c r="I41" s="11"/>
      <c r="AB41" s="11"/>
      <c r="AC41" s="11"/>
      <c r="AD41" s="11"/>
      <c r="AE41" s="11"/>
      <c r="AF41" s="11"/>
      <c r="AG41" s="11"/>
      <c r="AH41" s="11"/>
      <c r="AI41" s="11"/>
      <c r="AJ41" s="11"/>
    </row>
    <row r="42" spans="1:54" ht="13.5" customHeight="1" x14ac:dyDescent="0.4">
      <c r="A42" s="10"/>
      <c r="B42" s="10"/>
      <c r="C42" s="10"/>
      <c r="D42" s="10"/>
      <c r="E42" s="10"/>
      <c r="F42" s="10"/>
      <c r="G42" s="10"/>
      <c r="H42" s="10"/>
      <c r="I42" s="10"/>
      <c r="M42" s="9"/>
      <c r="AB42" s="10"/>
      <c r="AC42" s="10"/>
      <c r="AD42" s="10"/>
      <c r="AE42" s="10"/>
      <c r="AF42" s="10"/>
      <c r="AG42" s="10"/>
      <c r="AH42" s="10"/>
      <c r="AI42" s="10"/>
      <c r="AJ42" s="10"/>
      <c r="AN42" s="9"/>
    </row>
    <row r="43" spans="1:54" x14ac:dyDescent="0.4">
      <c r="A43" s="10"/>
      <c r="B43" s="10"/>
      <c r="C43" s="10"/>
      <c r="D43" s="10"/>
      <c r="E43" s="10"/>
      <c r="F43" s="10"/>
      <c r="G43" s="10"/>
      <c r="H43" s="10"/>
      <c r="I43" s="10"/>
      <c r="M43" s="9"/>
      <c r="AB43" s="10"/>
      <c r="AC43" s="10"/>
      <c r="AD43" s="10"/>
      <c r="AE43" s="10"/>
      <c r="AF43" s="10"/>
      <c r="AG43" s="10"/>
      <c r="AH43" s="10"/>
      <c r="AI43" s="10"/>
      <c r="AJ43" s="10"/>
      <c r="AN43" s="9"/>
    </row>
  </sheetData>
  <sheetProtection algorithmName="SHA-512" hashValue="AfVrWHhSrN6rPhkIQAF1Vha7W4cizYIQeIcxVUyDN8M+8HcfDGAPgz8LoiuOqBn4jpQ00wkShxII2q8W2NuHyw==" saltValue="32MmVfxsFmwZ2/Xnxu6lqw==" spinCount="100000" sheet="1" objects="1" scenarios="1"/>
  <mergeCells count="212">
    <mergeCell ref="S1:T1"/>
    <mergeCell ref="U1:V1"/>
    <mergeCell ref="AT1:AU1"/>
    <mergeCell ref="AV1:AW1"/>
    <mergeCell ref="V2:AA2"/>
    <mergeCell ref="AW2:BB2"/>
    <mergeCell ref="O8:Q8"/>
    <mergeCell ref="S8:W8"/>
    <mergeCell ref="X8:Z8"/>
    <mergeCell ref="A6:K6"/>
    <mergeCell ref="L6:M6"/>
    <mergeCell ref="AP9:AR9"/>
    <mergeCell ref="AT9:BB9"/>
    <mergeCell ref="A10:J12"/>
    <mergeCell ref="K10:K12"/>
    <mergeCell ref="O10:Q10"/>
    <mergeCell ref="U10:V10"/>
    <mergeCell ref="A9:K9"/>
    <mergeCell ref="O9:Q9"/>
    <mergeCell ref="S9:AA9"/>
    <mergeCell ref="AB9:AL9"/>
    <mergeCell ref="AB6:AL6"/>
    <mergeCell ref="AM6:AN6"/>
    <mergeCell ref="AP8:AR8"/>
    <mergeCell ref="AT8:AX8"/>
    <mergeCell ref="AY8:BA8"/>
    <mergeCell ref="O12:Q12"/>
    <mergeCell ref="S12:AA12"/>
    <mergeCell ref="AP12:AR12"/>
    <mergeCell ref="AT12:BB12"/>
    <mergeCell ref="AB10:AK12"/>
    <mergeCell ref="AL10:AL12"/>
    <mergeCell ref="AP10:AR10"/>
    <mergeCell ref="AV10:AW10"/>
    <mergeCell ref="O11:Q11"/>
    <mergeCell ref="S11:AA11"/>
    <mergeCell ref="AP11:AR11"/>
    <mergeCell ref="AT11:BB11"/>
    <mergeCell ref="A15:C15"/>
    <mergeCell ref="D15:G15"/>
    <mergeCell ref="H15:L15"/>
    <mergeCell ref="M15:N15"/>
    <mergeCell ref="O13:Q13"/>
    <mergeCell ref="S13:AA13"/>
    <mergeCell ref="AB16:AI16"/>
    <mergeCell ref="AJ16:BB16"/>
    <mergeCell ref="AB15:AD15"/>
    <mergeCell ref="AE15:AH15"/>
    <mergeCell ref="AI15:AM15"/>
    <mergeCell ref="AN15:AO15"/>
    <mergeCell ref="AP13:AR13"/>
    <mergeCell ref="AT13:BB13"/>
    <mergeCell ref="C18:L18"/>
    <mergeCell ref="M18:N18"/>
    <mergeCell ref="O18:P18"/>
    <mergeCell ref="Q18:T18"/>
    <mergeCell ref="U18:V18"/>
    <mergeCell ref="W18:AA18"/>
    <mergeCell ref="A16:H16"/>
    <mergeCell ref="I16:AA16"/>
    <mergeCell ref="AD18:AM18"/>
    <mergeCell ref="AN18:AO18"/>
    <mergeCell ref="AP18:AQ18"/>
    <mergeCell ref="AR18:AU18"/>
    <mergeCell ref="AV18:AW18"/>
    <mergeCell ref="AX18:BB18"/>
    <mergeCell ref="AR19:AU19"/>
    <mergeCell ref="AV19:AW19"/>
    <mergeCell ref="AX19:BB19"/>
    <mergeCell ref="C20:L20"/>
    <mergeCell ref="M20:N20"/>
    <mergeCell ref="O20:P20"/>
    <mergeCell ref="Q20:T20"/>
    <mergeCell ref="U20:V20"/>
    <mergeCell ref="W20:AA20"/>
    <mergeCell ref="AD19:AM19"/>
    <mergeCell ref="AN19:AO19"/>
    <mergeCell ref="AP19:AQ19"/>
    <mergeCell ref="C19:L19"/>
    <mergeCell ref="M19:N19"/>
    <mergeCell ref="O19:P19"/>
    <mergeCell ref="Q19:T19"/>
    <mergeCell ref="U19:V19"/>
    <mergeCell ref="W19:AA19"/>
    <mergeCell ref="AD20:AM20"/>
    <mergeCell ref="AN20:AO20"/>
    <mergeCell ref="AP20:AQ20"/>
    <mergeCell ref="AR20:AU20"/>
    <mergeCell ref="AV20:AW20"/>
    <mergeCell ref="AX20:BB20"/>
    <mergeCell ref="AR21:AU21"/>
    <mergeCell ref="AV21:AW21"/>
    <mergeCell ref="AX21:BB21"/>
    <mergeCell ref="C22:L22"/>
    <mergeCell ref="M22:N22"/>
    <mergeCell ref="O22:P22"/>
    <mergeCell ref="Q22:T22"/>
    <mergeCell ref="U22:V22"/>
    <mergeCell ref="W22:AA22"/>
    <mergeCell ref="AD21:AM21"/>
    <mergeCell ref="AN21:AO21"/>
    <mergeCell ref="AP21:AQ21"/>
    <mergeCell ref="C21:L21"/>
    <mergeCell ref="M21:N21"/>
    <mergeCell ref="O21:P21"/>
    <mergeCell ref="Q21:T21"/>
    <mergeCell ref="U21:V21"/>
    <mergeCell ref="W21:AA21"/>
    <mergeCell ref="AD22:AM22"/>
    <mergeCell ref="AN22:AO22"/>
    <mergeCell ref="AP22:AQ22"/>
    <mergeCell ref="AR22:AU22"/>
    <mergeCell ref="AV22:AW22"/>
    <mergeCell ref="AX22:BB22"/>
    <mergeCell ref="AR23:AU23"/>
    <mergeCell ref="AV23:AW23"/>
    <mergeCell ref="AX23:BB23"/>
    <mergeCell ref="C24:L24"/>
    <mergeCell ref="M24:N24"/>
    <mergeCell ref="O24:P24"/>
    <mergeCell ref="Q24:T24"/>
    <mergeCell ref="U24:V24"/>
    <mergeCell ref="W24:AA24"/>
    <mergeCell ref="AD23:AM23"/>
    <mergeCell ref="AN23:AO23"/>
    <mergeCell ref="AP23:AQ23"/>
    <mergeCell ref="C23:L23"/>
    <mergeCell ref="M23:N23"/>
    <mergeCell ref="O23:P23"/>
    <mergeCell ref="Q23:T23"/>
    <mergeCell ref="U23:V23"/>
    <mergeCell ref="W23:AA23"/>
    <mergeCell ref="AD24:AM24"/>
    <mergeCell ref="AN24:AO24"/>
    <mergeCell ref="AP24:AQ24"/>
    <mergeCell ref="AR24:AU24"/>
    <mergeCell ref="AV24:AW24"/>
    <mergeCell ref="AX24:BB24"/>
    <mergeCell ref="AR25:AU25"/>
    <mergeCell ref="AV25:AW25"/>
    <mergeCell ref="AX25:BB25"/>
    <mergeCell ref="C26:L26"/>
    <mergeCell ref="M26:N26"/>
    <mergeCell ref="O26:P26"/>
    <mergeCell ref="Q26:T26"/>
    <mergeCell ref="U26:V26"/>
    <mergeCell ref="W26:AA26"/>
    <mergeCell ref="AD25:AM25"/>
    <mergeCell ref="AN25:AO25"/>
    <mergeCell ref="AP25:AQ25"/>
    <mergeCell ref="C25:L25"/>
    <mergeCell ref="M25:N25"/>
    <mergeCell ref="O25:P25"/>
    <mergeCell ref="Q25:T25"/>
    <mergeCell ref="U25:V25"/>
    <mergeCell ref="W25:AA25"/>
    <mergeCell ref="AD26:AM26"/>
    <mergeCell ref="AN26:AO26"/>
    <mergeCell ref="AP26:AQ26"/>
    <mergeCell ref="AR26:AU26"/>
    <mergeCell ref="AV26:AW26"/>
    <mergeCell ref="AX26:BB26"/>
    <mergeCell ref="AJ27:AM27"/>
    <mergeCell ref="AN27:AS27"/>
    <mergeCell ref="AT27:AW27"/>
    <mergeCell ref="AX27:BB27"/>
    <mergeCell ref="I27:L27"/>
    <mergeCell ref="M27:R27"/>
    <mergeCell ref="S27:V27"/>
    <mergeCell ref="W27:AA27"/>
    <mergeCell ref="AJ28:AM28"/>
    <mergeCell ref="AN28:AS28"/>
    <mergeCell ref="AT28:AW28"/>
    <mergeCell ref="AX28:BB28"/>
    <mergeCell ref="I28:L28"/>
    <mergeCell ref="M28:R28"/>
    <mergeCell ref="S28:V28"/>
    <mergeCell ref="W28:AA28"/>
    <mergeCell ref="AJ29:AM29"/>
    <mergeCell ref="AN29:AS29"/>
    <mergeCell ref="AT29:AW29"/>
    <mergeCell ref="AX29:BB29"/>
    <mergeCell ref="I29:L29"/>
    <mergeCell ref="M29:R29"/>
    <mergeCell ref="S29:V29"/>
    <mergeCell ref="W29:AA29"/>
    <mergeCell ref="AJ30:AM30"/>
    <mergeCell ref="AN30:AS30"/>
    <mergeCell ref="AT30:AW30"/>
    <mergeCell ref="AX30:BB30"/>
    <mergeCell ref="I30:L30"/>
    <mergeCell ref="M30:R30"/>
    <mergeCell ref="S30:V30"/>
    <mergeCell ref="W30:AA30"/>
    <mergeCell ref="F32:M32"/>
    <mergeCell ref="N32:V32"/>
    <mergeCell ref="F33:M34"/>
    <mergeCell ref="N33:V34"/>
    <mergeCell ref="O37:R39"/>
    <mergeCell ref="S37:U39"/>
    <mergeCell ref="V37:X39"/>
    <mergeCell ref="Y37:AA39"/>
    <mergeCell ref="AC37:BB37"/>
    <mergeCell ref="AC38:BB38"/>
    <mergeCell ref="AC33:BB33"/>
    <mergeCell ref="AC34:BB34"/>
    <mergeCell ref="AC35:BB35"/>
    <mergeCell ref="O36:R36"/>
    <mergeCell ref="S36:U36"/>
    <mergeCell ref="V36:X36"/>
    <mergeCell ref="Y36:AA36"/>
    <mergeCell ref="AC36:BB36"/>
  </mergeCells>
  <phoneticPr fontId="3"/>
  <dataValidations count="3">
    <dataValidation type="list" allowBlank="1" showInputMessage="1" showErrorMessage="1" sqref="U19:V26" xr:uid="{E5B5DBFE-ED31-4200-80B4-B9A1B9608A6D}">
      <formula1>"※,非"</formula1>
    </dataValidation>
    <dataValidation type="list" allowBlank="1" showInputMessage="1" showErrorMessage="1" sqref="M15:N15" xr:uid="{F020C33C-5963-4B67-9B6F-CBB1FFC63FD7}">
      <formula1>"有,無"</formula1>
    </dataValidation>
    <dataValidation type="list" allowBlank="1" showInputMessage="1" showErrorMessage="1" sqref="AA8" xr:uid="{231D3176-2774-41BA-8A98-1E99AECB2236}">
      <formula1>"○"</formula1>
    </dataValidation>
  </dataValidations>
  <pageMargins left="0.9055118110236221" right="0.39370078740157483" top="0.55118110236220474" bottom="0.55118110236220474" header="0.31496062992125984" footer="0.31496062992125984"/>
  <pageSetup paperSize="9" orientation="portrait" r:id="rId1"/>
  <headerFooter>
    <oddFooter>&amp;R&amp;8&amp;P</oddFooter>
  </headerFooter>
  <ignoredErrors>
    <ignoredError sqref="AN20:BB26 AB20:AB26 AV1 AY1 BA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26239-497F-4412-85DD-63B317539258}">
  <sheetPr>
    <tabColor rgb="FFFFFF00"/>
  </sheetPr>
  <dimension ref="A1:BB43"/>
  <sheetViews>
    <sheetView showZeros="0" tabSelected="1" view="pageLayout" zoomScaleNormal="100" workbookViewId="0">
      <selection activeCell="D15" sqref="D15:G15"/>
    </sheetView>
  </sheetViews>
  <sheetFormatPr defaultRowHeight="16.5" x14ac:dyDescent="0.4"/>
  <cols>
    <col min="1" max="7" width="3.125" style="1" customWidth="1"/>
    <col min="8" max="8" width="2.75" style="1" customWidth="1"/>
    <col min="9" max="9" width="3.625" style="1" customWidth="1"/>
    <col min="10" max="10" width="1.125" style="1" customWidth="1"/>
    <col min="11" max="12" width="3.75" style="1" customWidth="1"/>
    <col min="13" max="13" width="3.875" style="1" customWidth="1"/>
    <col min="14" max="15" width="3.125" style="1" customWidth="1"/>
    <col min="16" max="16" width="2" style="1" customWidth="1"/>
    <col min="17" max="17" width="3.125" style="1" customWidth="1"/>
    <col min="18" max="18" width="0.75" style="1" customWidth="1"/>
    <col min="19" max="19" width="4.5" style="1" customWidth="1"/>
    <col min="20" max="20" width="3.125" style="1" customWidth="1"/>
    <col min="21" max="21" width="2.25" style="1" customWidth="1"/>
    <col min="22" max="34" width="3.125" style="1" customWidth="1"/>
    <col min="35" max="35" width="2.75" style="1" customWidth="1"/>
    <col min="36" max="36" width="3.625" style="1" customWidth="1"/>
    <col min="37" max="37" width="1.125" style="1" customWidth="1"/>
    <col min="38" max="39" width="3.75" style="1" customWidth="1"/>
    <col min="40" max="40" width="3.875" style="1" customWidth="1"/>
    <col min="41" max="42" width="3.125" style="1" customWidth="1"/>
    <col min="43" max="43" width="2" style="1" customWidth="1"/>
    <col min="44" max="44" width="3.125" style="1" customWidth="1"/>
    <col min="45" max="45" width="0.75" style="1" customWidth="1"/>
    <col min="46" max="46" width="4.5" style="1" customWidth="1"/>
    <col min="47" max="47" width="3.125" style="1" customWidth="1"/>
    <col min="48" max="48" width="2.25" style="1" customWidth="1"/>
    <col min="49" max="54" width="3.125" style="1" customWidth="1"/>
    <col min="55" max="16384" width="9" style="1"/>
  </cols>
  <sheetData>
    <row r="1" spans="1:54" x14ac:dyDescent="0.4">
      <c r="A1" s="1" t="s">
        <v>26</v>
      </c>
      <c r="S1" s="156" t="s">
        <v>23</v>
      </c>
      <c r="T1" s="156"/>
      <c r="U1" s="157"/>
      <c r="V1" s="157"/>
      <c r="W1" s="2" t="s">
        <v>0</v>
      </c>
      <c r="X1" s="27"/>
      <c r="Y1" s="2" t="s">
        <v>1</v>
      </c>
      <c r="Z1" s="27"/>
      <c r="AA1" s="2" t="s">
        <v>2</v>
      </c>
      <c r="AB1" s="1" t="s">
        <v>25</v>
      </c>
      <c r="AT1" s="156" t="s">
        <v>23</v>
      </c>
      <c r="AU1" s="156"/>
      <c r="AV1" s="123">
        <f>U1</f>
        <v>0</v>
      </c>
      <c r="AW1" s="123"/>
      <c r="AX1" s="2" t="s">
        <v>0</v>
      </c>
      <c r="AY1" s="42">
        <f>X1</f>
        <v>0</v>
      </c>
      <c r="AZ1" s="2" t="s">
        <v>1</v>
      </c>
      <c r="BA1" s="42">
        <f>Z1</f>
        <v>0</v>
      </c>
      <c r="BB1" s="2" t="s">
        <v>2</v>
      </c>
    </row>
    <row r="2" spans="1:54" ht="16.5" customHeight="1" x14ac:dyDescent="0.4">
      <c r="S2" s="1" t="s">
        <v>3</v>
      </c>
      <c r="V2" s="160"/>
      <c r="W2" s="160"/>
      <c r="X2" s="160"/>
      <c r="Y2" s="160"/>
      <c r="Z2" s="160"/>
      <c r="AA2" s="160"/>
      <c r="AT2" s="1" t="s">
        <v>3</v>
      </c>
      <c r="AW2" s="123">
        <f>V2</f>
        <v>0</v>
      </c>
      <c r="AX2" s="123"/>
      <c r="AY2" s="123"/>
      <c r="AZ2" s="123"/>
      <c r="BA2" s="123"/>
      <c r="BB2" s="123"/>
    </row>
    <row r="3" spans="1:54" ht="9.75" customHeight="1" x14ac:dyDescent="0.4"/>
    <row r="4" spans="1:54" ht="26.25" customHeight="1" x14ac:dyDescent="0.4">
      <c r="A4" s="3" t="s">
        <v>52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3" t="s">
        <v>52</v>
      </c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</row>
    <row r="5" spans="1:54" ht="6.75" customHeight="1" x14ac:dyDescent="0.4">
      <c r="A5" s="5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5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</row>
    <row r="6" spans="1:54" ht="21" customHeight="1" x14ac:dyDescent="0.4">
      <c r="A6" s="136" t="s">
        <v>4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 t="s">
        <v>5</v>
      </c>
      <c r="M6" s="136"/>
      <c r="AB6" s="147" t="str">
        <f>A6</f>
        <v>株式会社 斉藤組</v>
      </c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36" t="s">
        <v>5</v>
      </c>
      <c r="AN6" s="136"/>
    </row>
    <row r="7" spans="1:54" ht="14.25" customHeight="1" x14ac:dyDescent="0.4">
      <c r="B7" s="15" t="s">
        <v>24</v>
      </c>
      <c r="AC7" s="15" t="s">
        <v>24</v>
      </c>
    </row>
    <row r="8" spans="1:54" ht="18.75" customHeight="1" x14ac:dyDescent="0.3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O8" s="148" t="s">
        <v>6</v>
      </c>
      <c r="P8" s="148"/>
      <c r="Q8" s="148"/>
      <c r="R8" s="22" t="s">
        <v>55</v>
      </c>
      <c r="S8" s="161"/>
      <c r="T8" s="162"/>
      <c r="U8" s="162"/>
      <c r="V8" s="162"/>
      <c r="W8" s="162"/>
      <c r="X8" s="151" t="s">
        <v>47</v>
      </c>
      <c r="Y8" s="151"/>
      <c r="Z8" s="151"/>
      <c r="AA8" s="39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P8" s="148" t="s">
        <v>6</v>
      </c>
      <c r="AQ8" s="148"/>
      <c r="AR8" s="148"/>
      <c r="AS8" s="22" t="s">
        <v>55</v>
      </c>
      <c r="AT8" s="149">
        <f t="shared" ref="AT8:AT13" si="0">S8</f>
        <v>0</v>
      </c>
      <c r="AU8" s="150"/>
      <c r="AV8" s="150"/>
      <c r="AW8" s="150"/>
      <c r="AX8" s="150"/>
      <c r="AY8" s="151" t="s">
        <v>47</v>
      </c>
      <c r="AZ8" s="151"/>
      <c r="BA8" s="151"/>
      <c r="BB8" s="43">
        <f>AA8</f>
        <v>0</v>
      </c>
    </row>
    <row r="9" spans="1:54" ht="27" customHeight="1" x14ac:dyDescent="0.4">
      <c r="A9" s="144" t="s">
        <v>18</v>
      </c>
      <c r="B9" s="145"/>
      <c r="C9" s="145"/>
      <c r="D9" s="145"/>
      <c r="E9" s="145"/>
      <c r="F9" s="145"/>
      <c r="G9" s="145"/>
      <c r="H9" s="145"/>
      <c r="I9" s="145"/>
      <c r="J9" s="145"/>
      <c r="K9" s="146"/>
      <c r="O9" s="122" t="s">
        <v>7</v>
      </c>
      <c r="P9" s="122"/>
      <c r="Q9" s="122"/>
      <c r="R9" s="2" t="s">
        <v>54</v>
      </c>
      <c r="S9" s="180"/>
      <c r="T9" s="180"/>
      <c r="U9" s="180"/>
      <c r="V9" s="180"/>
      <c r="W9" s="180"/>
      <c r="X9" s="180"/>
      <c r="Y9" s="180"/>
      <c r="Z9" s="180"/>
      <c r="AA9" s="180"/>
      <c r="AB9" s="144" t="s">
        <v>18</v>
      </c>
      <c r="AC9" s="145"/>
      <c r="AD9" s="145"/>
      <c r="AE9" s="145"/>
      <c r="AF9" s="145"/>
      <c r="AG9" s="145"/>
      <c r="AH9" s="145"/>
      <c r="AI9" s="145"/>
      <c r="AJ9" s="145"/>
      <c r="AK9" s="145"/>
      <c r="AL9" s="146"/>
      <c r="AP9" s="122" t="s">
        <v>7</v>
      </c>
      <c r="AQ9" s="122"/>
      <c r="AR9" s="122"/>
      <c r="AS9" s="2" t="s">
        <v>54</v>
      </c>
      <c r="AT9" s="181">
        <f t="shared" si="0"/>
        <v>0</v>
      </c>
      <c r="AU9" s="181"/>
      <c r="AV9" s="181"/>
      <c r="AW9" s="181"/>
      <c r="AX9" s="181"/>
      <c r="AY9" s="181"/>
      <c r="AZ9" s="181"/>
      <c r="BA9" s="181"/>
      <c r="BB9" s="181"/>
    </row>
    <row r="10" spans="1:54" ht="16.5" customHeight="1" x14ac:dyDescent="0.4">
      <c r="A10" s="152">
        <f>W30</f>
        <v>0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41" t="s">
        <v>8</v>
      </c>
      <c r="O10" s="122" t="s">
        <v>9</v>
      </c>
      <c r="P10" s="122"/>
      <c r="Q10" s="122"/>
      <c r="R10" s="2" t="s">
        <v>54</v>
      </c>
      <c r="S10" s="38"/>
      <c r="T10" s="2" t="s">
        <v>10</v>
      </c>
      <c r="U10" s="143"/>
      <c r="V10" s="143"/>
      <c r="AB10" s="152">
        <f>A10</f>
        <v>0</v>
      </c>
      <c r="AC10" s="153"/>
      <c r="AD10" s="153"/>
      <c r="AE10" s="153"/>
      <c r="AF10" s="153"/>
      <c r="AG10" s="153"/>
      <c r="AH10" s="153"/>
      <c r="AI10" s="153"/>
      <c r="AJ10" s="153"/>
      <c r="AK10" s="153"/>
      <c r="AL10" s="141" t="s">
        <v>8</v>
      </c>
      <c r="AP10" s="122" t="s">
        <v>9</v>
      </c>
      <c r="AQ10" s="122"/>
      <c r="AR10" s="122"/>
      <c r="AS10" s="2" t="s">
        <v>54</v>
      </c>
      <c r="AT10" s="44">
        <f t="shared" si="0"/>
        <v>0</v>
      </c>
      <c r="AU10" s="2" t="s">
        <v>10</v>
      </c>
      <c r="AV10" s="127">
        <f>U10</f>
        <v>0</v>
      </c>
      <c r="AW10" s="128"/>
    </row>
    <row r="11" spans="1:54" ht="16.5" customHeight="1" x14ac:dyDescent="0.4">
      <c r="A11" s="152"/>
      <c r="B11" s="153"/>
      <c r="C11" s="153"/>
      <c r="D11" s="153"/>
      <c r="E11" s="153"/>
      <c r="F11" s="153"/>
      <c r="G11" s="153"/>
      <c r="H11" s="153"/>
      <c r="I11" s="153"/>
      <c r="J11" s="153"/>
      <c r="K11" s="141"/>
      <c r="O11" s="122" t="s">
        <v>11</v>
      </c>
      <c r="P11" s="122"/>
      <c r="Q11" s="122"/>
      <c r="R11" s="2" t="s">
        <v>54</v>
      </c>
      <c r="S11" s="180"/>
      <c r="T11" s="180"/>
      <c r="U11" s="180"/>
      <c r="V11" s="180"/>
      <c r="W11" s="180"/>
      <c r="X11" s="180"/>
      <c r="Y11" s="180"/>
      <c r="Z11" s="180"/>
      <c r="AA11" s="180"/>
      <c r="AB11" s="152"/>
      <c r="AC11" s="153"/>
      <c r="AD11" s="153"/>
      <c r="AE11" s="153"/>
      <c r="AF11" s="153"/>
      <c r="AG11" s="153"/>
      <c r="AH11" s="153"/>
      <c r="AI11" s="153"/>
      <c r="AJ11" s="153"/>
      <c r="AK11" s="153"/>
      <c r="AL11" s="141"/>
      <c r="AP11" s="122" t="s">
        <v>11</v>
      </c>
      <c r="AQ11" s="122"/>
      <c r="AR11" s="122"/>
      <c r="AS11" s="2" t="s">
        <v>54</v>
      </c>
      <c r="AT11" s="181">
        <f t="shared" si="0"/>
        <v>0</v>
      </c>
      <c r="AU11" s="181"/>
      <c r="AV11" s="181"/>
      <c r="AW11" s="181"/>
      <c r="AX11" s="181"/>
      <c r="AY11" s="181"/>
      <c r="AZ11" s="181"/>
      <c r="BA11" s="181"/>
      <c r="BB11" s="181"/>
    </row>
    <row r="12" spans="1:54" ht="16.5" customHeight="1" x14ac:dyDescent="0.4">
      <c r="A12" s="154"/>
      <c r="B12" s="155"/>
      <c r="C12" s="155"/>
      <c r="D12" s="155"/>
      <c r="E12" s="155"/>
      <c r="F12" s="155"/>
      <c r="G12" s="155"/>
      <c r="H12" s="155"/>
      <c r="I12" s="155"/>
      <c r="J12" s="155"/>
      <c r="K12" s="142"/>
      <c r="O12" s="122"/>
      <c r="P12" s="122"/>
      <c r="Q12" s="122"/>
      <c r="R12" s="2"/>
      <c r="S12" s="180"/>
      <c r="T12" s="180"/>
      <c r="U12" s="180"/>
      <c r="V12" s="180"/>
      <c r="W12" s="180"/>
      <c r="X12" s="180"/>
      <c r="Y12" s="180"/>
      <c r="Z12" s="180"/>
      <c r="AA12" s="180"/>
      <c r="AB12" s="154"/>
      <c r="AC12" s="155"/>
      <c r="AD12" s="155"/>
      <c r="AE12" s="155"/>
      <c r="AF12" s="155"/>
      <c r="AG12" s="155"/>
      <c r="AH12" s="155"/>
      <c r="AI12" s="155"/>
      <c r="AJ12" s="155"/>
      <c r="AK12" s="155"/>
      <c r="AL12" s="142"/>
      <c r="AP12" s="122"/>
      <c r="AQ12" s="122"/>
      <c r="AR12" s="122"/>
      <c r="AS12" s="2"/>
      <c r="AT12" s="181">
        <f t="shared" si="0"/>
        <v>0</v>
      </c>
      <c r="AU12" s="181"/>
      <c r="AV12" s="181"/>
      <c r="AW12" s="181"/>
      <c r="AX12" s="181"/>
      <c r="AY12" s="181"/>
      <c r="AZ12" s="181"/>
      <c r="BA12" s="181"/>
      <c r="BB12" s="181"/>
    </row>
    <row r="13" spans="1:54" ht="16.5" customHeight="1" x14ac:dyDescent="0.4">
      <c r="E13" s="6"/>
      <c r="F13" s="6"/>
      <c r="G13" s="6"/>
      <c r="H13" s="6"/>
      <c r="I13" s="6"/>
      <c r="O13" s="122" t="s">
        <v>12</v>
      </c>
      <c r="P13" s="122"/>
      <c r="Q13" s="122"/>
      <c r="R13" s="2" t="s">
        <v>54</v>
      </c>
      <c r="S13" s="157"/>
      <c r="T13" s="157"/>
      <c r="U13" s="157"/>
      <c r="V13" s="157"/>
      <c r="W13" s="157"/>
      <c r="X13" s="157"/>
      <c r="Y13" s="157"/>
      <c r="Z13" s="157"/>
      <c r="AA13" s="157"/>
      <c r="AF13" s="6"/>
      <c r="AG13" s="6"/>
      <c r="AH13" s="6"/>
      <c r="AI13" s="6"/>
      <c r="AJ13" s="6"/>
      <c r="AP13" s="122" t="s">
        <v>12</v>
      </c>
      <c r="AQ13" s="122"/>
      <c r="AR13" s="122"/>
      <c r="AS13" s="2" t="s">
        <v>54</v>
      </c>
      <c r="AT13" s="123">
        <f t="shared" si="0"/>
        <v>0</v>
      </c>
      <c r="AU13" s="123"/>
      <c r="AV13" s="123"/>
      <c r="AW13" s="123"/>
      <c r="AX13" s="123"/>
      <c r="AY13" s="123"/>
      <c r="AZ13" s="123"/>
      <c r="BA13" s="123"/>
      <c r="BB13" s="123"/>
    </row>
    <row r="14" spans="1:54" ht="22.5" customHeight="1" x14ac:dyDescent="0.4"/>
    <row r="15" spans="1:54" ht="22.5" customHeight="1" x14ac:dyDescent="0.4">
      <c r="A15" s="113" t="s">
        <v>13</v>
      </c>
      <c r="B15" s="114"/>
      <c r="C15" s="115"/>
      <c r="D15" s="163"/>
      <c r="E15" s="164"/>
      <c r="F15" s="164"/>
      <c r="G15" s="165"/>
      <c r="H15" s="119" t="s">
        <v>46</v>
      </c>
      <c r="I15" s="110"/>
      <c r="J15" s="110"/>
      <c r="K15" s="110"/>
      <c r="L15" s="110"/>
      <c r="M15" s="166" t="s">
        <v>14</v>
      </c>
      <c r="N15" s="167"/>
      <c r="AB15" s="113" t="s">
        <v>13</v>
      </c>
      <c r="AC15" s="114"/>
      <c r="AD15" s="115"/>
      <c r="AE15" s="116">
        <f>D15</f>
        <v>0</v>
      </c>
      <c r="AF15" s="117"/>
      <c r="AG15" s="117"/>
      <c r="AH15" s="118"/>
      <c r="AI15" s="119" t="s">
        <v>46</v>
      </c>
      <c r="AJ15" s="110"/>
      <c r="AK15" s="110"/>
      <c r="AL15" s="110"/>
      <c r="AM15" s="110"/>
      <c r="AN15" s="120" t="str">
        <f>M15</f>
        <v>有</v>
      </c>
      <c r="AO15" s="121"/>
    </row>
    <row r="16" spans="1:54" ht="27" customHeight="1" x14ac:dyDescent="0.4">
      <c r="A16" s="109" t="s">
        <v>15</v>
      </c>
      <c r="B16" s="110"/>
      <c r="C16" s="110"/>
      <c r="D16" s="110"/>
      <c r="E16" s="110"/>
      <c r="F16" s="110"/>
      <c r="G16" s="110"/>
      <c r="H16" s="1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1"/>
      <c r="AB16" s="109" t="s">
        <v>15</v>
      </c>
      <c r="AC16" s="110"/>
      <c r="AD16" s="110"/>
      <c r="AE16" s="110"/>
      <c r="AF16" s="110"/>
      <c r="AG16" s="110"/>
      <c r="AH16" s="110"/>
      <c r="AI16" s="110"/>
      <c r="AJ16" s="212">
        <f>I16</f>
        <v>0</v>
      </c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3"/>
    </row>
    <row r="17" spans="1:54" ht="12.75" customHeight="1" x14ac:dyDescent="0.4"/>
    <row r="18" spans="1:54" ht="25.5" customHeight="1" x14ac:dyDescent="0.4">
      <c r="A18" s="36" t="s">
        <v>42</v>
      </c>
      <c r="B18" s="37" t="s">
        <v>43</v>
      </c>
      <c r="C18" s="124" t="s">
        <v>67</v>
      </c>
      <c r="D18" s="124"/>
      <c r="E18" s="124"/>
      <c r="F18" s="124"/>
      <c r="G18" s="124"/>
      <c r="H18" s="124"/>
      <c r="I18" s="124"/>
      <c r="J18" s="124"/>
      <c r="K18" s="124"/>
      <c r="L18" s="124"/>
      <c r="M18" s="124" t="s">
        <v>45</v>
      </c>
      <c r="N18" s="124"/>
      <c r="O18" s="124" t="s">
        <v>44</v>
      </c>
      <c r="P18" s="124"/>
      <c r="Q18" s="124" t="s">
        <v>66</v>
      </c>
      <c r="R18" s="124"/>
      <c r="S18" s="124"/>
      <c r="T18" s="124"/>
      <c r="U18" s="124" t="s">
        <v>16</v>
      </c>
      <c r="V18" s="124"/>
      <c r="W18" s="124" t="s">
        <v>17</v>
      </c>
      <c r="X18" s="124"/>
      <c r="Y18" s="124"/>
      <c r="Z18" s="124"/>
      <c r="AA18" s="124"/>
      <c r="AB18" s="36" t="s">
        <v>42</v>
      </c>
      <c r="AC18" s="37" t="s">
        <v>43</v>
      </c>
      <c r="AD18" s="124" t="s">
        <v>67</v>
      </c>
      <c r="AE18" s="124"/>
      <c r="AF18" s="124"/>
      <c r="AG18" s="124"/>
      <c r="AH18" s="124"/>
      <c r="AI18" s="124"/>
      <c r="AJ18" s="124"/>
      <c r="AK18" s="124"/>
      <c r="AL18" s="124"/>
      <c r="AM18" s="124"/>
      <c r="AN18" s="124" t="s">
        <v>45</v>
      </c>
      <c r="AO18" s="124"/>
      <c r="AP18" s="124" t="s">
        <v>44</v>
      </c>
      <c r="AQ18" s="124"/>
      <c r="AR18" s="124" t="s">
        <v>66</v>
      </c>
      <c r="AS18" s="124"/>
      <c r="AT18" s="124"/>
      <c r="AU18" s="124"/>
      <c r="AV18" s="124" t="s">
        <v>16</v>
      </c>
      <c r="AW18" s="124"/>
      <c r="AX18" s="124" t="s">
        <v>17</v>
      </c>
      <c r="AY18" s="124"/>
      <c r="AZ18" s="124"/>
      <c r="BA18" s="124"/>
      <c r="BB18" s="124"/>
    </row>
    <row r="19" spans="1:54" ht="22.5" customHeight="1" x14ac:dyDescent="0.35">
      <c r="A19" s="182"/>
      <c r="B19" s="183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70"/>
      <c r="P19" s="170"/>
      <c r="Q19" s="169"/>
      <c r="R19" s="169"/>
      <c r="S19" s="169"/>
      <c r="T19" s="169"/>
      <c r="U19" s="170"/>
      <c r="V19" s="170"/>
      <c r="W19" s="171"/>
      <c r="X19" s="171"/>
      <c r="Y19" s="171"/>
      <c r="Z19" s="171"/>
      <c r="AA19" s="171"/>
      <c r="AB19" s="196">
        <f>A19</f>
        <v>0</v>
      </c>
      <c r="AC19" s="197">
        <f>B19</f>
        <v>0</v>
      </c>
      <c r="AD19" s="101">
        <f>C19</f>
        <v>0</v>
      </c>
      <c r="AE19" s="101"/>
      <c r="AF19" s="101"/>
      <c r="AG19" s="101"/>
      <c r="AH19" s="101"/>
      <c r="AI19" s="101"/>
      <c r="AJ19" s="101"/>
      <c r="AK19" s="101"/>
      <c r="AL19" s="101"/>
      <c r="AM19" s="101"/>
      <c r="AN19" s="101">
        <f>M19</f>
        <v>0</v>
      </c>
      <c r="AO19" s="101"/>
      <c r="AP19" s="102">
        <f>O19</f>
        <v>0</v>
      </c>
      <c r="AQ19" s="102"/>
      <c r="AR19" s="101">
        <f>Q19</f>
        <v>0</v>
      </c>
      <c r="AS19" s="101"/>
      <c r="AT19" s="101"/>
      <c r="AU19" s="101"/>
      <c r="AV19" s="102">
        <f>U19</f>
        <v>0</v>
      </c>
      <c r="AW19" s="102"/>
      <c r="AX19" s="168">
        <f>W19</f>
        <v>0</v>
      </c>
      <c r="AY19" s="168"/>
      <c r="AZ19" s="168"/>
      <c r="BA19" s="168"/>
      <c r="BB19" s="168"/>
    </row>
    <row r="20" spans="1:54" ht="22.5" customHeight="1" x14ac:dyDescent="0.35">
      <c r="A20" s="184"/>
      <c r="B20" s="185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7"/>
      <c r="N20" s="187"/>
      <c r="O20" s="188"/>
      <c r="P20" s="188"/>
      <c r="Q20" s="187"/>
      <c r="R20" s="187"/>
      <c r="S20" s="187"/>
      <c r="T20" s="187"/>
      <c r="U20" s="188"/>
      <c r="V20" s="188"/>
      <c r="W20" s="189"/>
      <c r="X20" s="189"/>
      <c r="Y20" s="189"/>
      <c r="Z20" s="189"/>
      <c r="AA20" s="189"/>
      <c r="AB20" s="198">
        <f t="shared" ref="AB20:AC26" si="1">A20</f>
        <v>0</v>
      </c>
      <c r="AC20" s="199">
        <f t="shared" si="1"/>
        <v>0</v>
      </c>
      <c r="AD20" s="200">
        <f t="shared" ref="AD20:AD26" si="2">C20</f>
        <v>0</v>
      </c>
      <c r="AE20" s="200"/>
      <c r="AF20" s="200"/>
      <c r="AG20" s="200"/>
      <c r="AH20" s="200"/>
      <c r="AI20" s="200"/>
      <c r="AJ20" s="200"/>
      <c r="AK20" s="200"/>
      <c r="AL20" s="200"/>
      <c r="AM20" s="200"/>
      <c r="AN20" s="201">
        <f t="shared" ref="AN20:AN26" si="3">M20</f>
        <v>0</v>
      </c>
      <c r="AO20" s="201"/>
      <c r="AP20" s="202">
        <f t="shared" ref="AP20:AP26" si="4">O20</f>
        <v>0</v>
      </c>
      <c r="AQ20" s="202"/>
      <c r="AR20" s="201">
        <f t="shared" ref="AR20:AR26" si="5">Q20</f>
        <v>0</v>
      </c>
      <c r="AS20" s="201"/>
      <c r="AT20" s="201"/>
      <c r="AU20" s="201"/>
      <c r="AV20" s="202">
        <f t="shared" ref="AV20:AV26" si="6">U20</f>
        <v>0</v>
      </c>
      <c r="AW20" s="202"/>
      <c r="AX20" s="203">
        <f t="shared" ref="AX20:AX30" si="7">W20</f>
        <v>0</v>
      </c>
      <c r="AY20" s="203"/>
      <c r="AZ20" s="203"/>
      <c r="BA20" s="203"/>
      <c r="BB20" s="203"/>
    </row>
    <row r="21" spans="1:54" ht="22.5" customHeight="1" x14ac:dyDescent="0.35">
      <c r="A21" s="184"/>
      <c r="B21" s="185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7"/>
      <c r="N21" s="187"/>
      <c r="O21" s="188"/>
      <c r="P21" s="188"/>
      <c r="Q21" s="187"/>
      <c r="R21" s="187"/>
      <c r="S21" s="187"/>
      <c r="T21" s="187"/>
      <c r="U21" s="188"/>
      <c r="V21" s="188"/>
      <c r="W21" s="189"/>
      <c r="X21" s="189"/>
      <c r="Y21" s="189"/>
      <c r="Z21" s="189"/>
      <c r="AA21" s="189"/>
      <c r="AB21" s="198">
        <f t="shared" si="1"/>
        <v>0</v>
      </c>
      <c r="AC21" s="199">
        <f t="shared" si="1"/>
        <v>0</v>
      </c>
      <c r="AD21" s="200">
        <f t="shared" si="2"/>
        <v>0</v>
      </c>
      <c r="AE21" s="200"/>
      <c r="AF21" s="200"/>
      <c r="AG21" s="200"/>
      <c r="AH21" s="200"/>
      <c r="AI21" s="200"/>
      <c r="AJ21" s="200"/>
      <c r="AK21" s="200"/>
      <c r="AL21" s="200"/>
      <c r="AM21" s="200"/>
      <c r="AN21" s="201">
        <f t="shared" si="3"/>
        <v>0</v>
      </c>
      <c r="AO21" s="201"/>
      <c r="AP21" s="202">
        <f t="shared" si="4"/>
        <v>0</v>
      </c>
      <c r="AQ21" s="202"/>
      <c r="AR21" s="201">
        <f t="shared" si="5"/>
        <v>0</v>
      </c>
      <c r="AS21" s="201"/>
      <c r="AT21" s="201"/>
      <c r="AU21" s="201"/>
      <c r="AV21" s="202">
        <f t="shared" si="6"/>
        <v>0</v>
      </c>
      <c r="AW21" s="202"/>
      <c r="AX21" s="203">
        <f t="shared" si="7"/>
        <v>0</v>
      </c>
      <c r="AY21" s="203"/>
      <c r="AZ21" s="203"/>
      <c r="BA21" s="203"/>
      <c r="BB21" s="203"/>
    </row>
    <row r="22" spans="1:54" ht="22.5" customHeight="1" x14ac:dyDescent="0.35">
      <c r="A22" s="184"/>
      <c r="B22" s="185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7"/>
      <c r="N22" s="187"/>
      <c r="O22" s="188"/>
      <c r="P22" s="188"/>
      <c r="Q22" s="187"/>
      <c r="R22" s="187"/>
      <c r="S22" s="187"/>
      <c r="T22" s="187"/>
      <c r="U22" s="188"/>
      <c r="V22" s="188"/>
      <c r="W22" s="189"/>
      <c r="X22" s="189"/>
      <c r="Y22" s="189"/>
      <c r="Z22" s="189"/>
      <c r="AA22" s="189"/>
      <c r="AB22" s="198">
        <f t="shared" si="1"/>
        <v>0</v>
      </c>
      <c r="AC22" s="199">
        <f t="shared" si="1"/>
        <v>0</v>
      </c>
      <c r="AD22" s="200">
        <f t="shared" si="2"/>
        <v>0</v>
      </c>
      <c r="AE22" s="200"/>
      <c r="AF22" s="200"/>
      <c r="AG22" s="200"/>
      <c r="AH22" s="200"/>
      <c r="AI22" s="200"/>
      <c r="AJ22" s="200"/>
      <c r="AK22" s="200"/>
      <c r="AL22" s="200"/>
      <c r="AM22" s="200"/>
      <c r="AN22" s="201">
        <f t="shared" si="3"/>
        <v>0</v>
      </c>
      <c r="AO22" s="201"/>
      <c r="AP22" s="202">
        <f t="shared" si="4"/>
        <v>0</v>
      </c>
      <c r="AQ22" s="202"/>
      <c r="AR22" s="201">
        <f t="shared" si="5"/>
        <v>0</v>
      </c>
      <c r="AS22" s="201"/>
      <c r="AT22" s="201"/>
      <c r="AU22" s="201"/>
      <c r="AV22" s="202">
        <f t="shared" si="6"/>
        <v>0</v>
      </c>
      <c r="AW22" s="202"/>
      <c r="AX22" s="203">
        <f t="shared" si="7"/>
        <v>0</v>
      </c>
      <c r="AY22" s="203"/>
      <c r="AZ22" s="203"/>
      <c r="BA22" s="203"/>
      <c r="BB22" s="203"/>
    </row>
    <row r="23" spans="1:54" ht="22.5" customHeight="1" x14ac:dyDescent="0.35">
      <c r="A23" s="184"/>
      <c r="B23" s="185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7"/>
      <c r="N23" s="187"/>
      <c r="O23" s="188"/>
      <c r="P23" s="188"/>
      <c r="Q23" s="187"/>
      <c r="R23" s="187"/>
      <c r="S23" s="187"/>
      <c r="T23" s="187"/>
      <c r="U23" s="188"/>
      <c r="V23" s="188"/>
      <c r="W23" s="189"/>
      <c r="X23" s="189"/>
      <c r="Y23" s="189"/>
      <c r="Z23" s="189"/>
      <c r="AA23" s="189"/>
      <c r="AB23" s="198">
        <f t="shared" si="1"/>
        <v>0</v>
      </c>
      <c r="AC23" s="199">
        <f t="shared" si="1"/>
        <v>0</v>
      </c>
      <c r="AD23" s="200">
        <f t="shared" si="2"/>
        <v>0</v>
      </c>
      <c r="AE23" s="200"/>
      <c r="AF23" s="200"/>
      <c r="AG23" s="200"/>
      <c r="AH23" s="200"/>
      <c r="AI23" s="200"/>
      <c r="AJ23" s="200"/>
      <c r="AK23" s="200"/>
      <c r="AL23" s="200"/>
      <c r="AM23" s="200"/>
      <c r="AN23" s="201">
        <f t="shared" si="3"/>
        <v>0</v>
      </c>
      <c r="AO23" s="201"/>
      <c r="AP23" s="202">
        <f t="shared" si="4"/>
        <v>0</v>
      </c>
      <c r="AQ23" s="202"/>
      <c r="AR23" s="201">
        <f t="shared" si="5"/>
        <v>0</v>
      </c>
      <c r="AS23" s="201"/>
      <c r="AT23" s="201"/>
      <c r="AU23" s="201"/>
      <c r="AV23" s="202">
        <f t="shared" si="6"/>
        <v>0</v>
      </c>
      <c r="AW23" s="202"/>
      <c r="AX23" s="203">
        <f t="shared" si="7"/>
        <v>0</v>
      </c>
      <c r="AY23" s="203"/>
      <c r="AZ23" s="203"/>
      <c r="BA23" s="203"/>
      <c r="BB23" s="203"/>
    </row>
    <row r="24" spans="1:54" ht="22.5" customHeight="1" x14ac:dyDescent="0.35">
      <c r="A24" s="184"/>
      <c r="B24" s="185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7"/>
      <c r="N24" s="187"/>
      <c r="O24" s="188"/>
      <c r="P24" s="188"/>
      <c r="Q24" s="187"/>
      <c r="R24" s="187"/>
      <c r="S24" s="187"/>
      <c r="T24" s="187"/>
      <c r="U24" s="188"/>
      <c r="V24" s="188"/>
      <c r="W24" s="189"/>
      <c r="X24" s="189"/>
      <c r="Y24" s="189"/>
      <c r="Z24" s="189"/>
      <c r="AA24" s="189"/>
      <c r="AB24" s="198">
        <f t="shared" si="1"/>
        <v>0</v>
      </c>
      <c r="AC24" s="199">
        <f t="shared" si="1"/>
        <v>0</v>
      </c>
      <c r="AD24" s="200">
        <f t="shared" si="2"/>
        <v>0</v>
      </c>
      <c r="AE24" s="200"/>
      <c r="AF24" s="200"/>
      <c r="AG24" s="200"/>
      <c r="AH24" s="200"/>
      <c r="AI24" s="200"/>
      <c r="AJ24" s="200"/>
      <c r="AK24" s="200"/>
      <c r="AL24" s="200"/>
      <c r="AM24" s="200"/>
      <c r="AN24" s="201">
        <f t="shared" si="3"/>
        <v>0</v>
      </c>
      <c r="AO24" s="201"/>
      <c r="AP24" s="202">
        <f t="shared" si="4"/>
        <v>0</v>
      </c>
      <c r="AQ24" s="202"/>
      <c r="AR24" s="201">
        <f t="shared" si="5"/>
        <v>0</v>
      </c>
      <c r="AS24" s="201"/>
      <c r="AT24" s="201"/>
      <c r="AU24" s="201"/>
      <c r="AV24" s="202">
        <f t="shared" si="6"/>
        <v>0</v>
      </c>
      <c r="AW24" s="202"/>
      <c r="AX24" s="203">
        <f t="shared" si="7"/>
        <v>0</v>
      </c>
      <c r="AY24" s="203"/>
      <c r="AZ24" s="203"/>
      <c r="BA24" s="203"/>
      <c r="BB24" s="203"/>
    </row>
    <row r="25" spans="1:54" ht="22.5" customHeight="1" x14ac:dyDescent="0.35">
      <c r="A25" s="184"/>
      <c r="B25" s="185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7"/>
      <c r="N25" s="187"/>
      <c r="O25" s="188"/>
      <c r="P25" s="188"/>
      <c r="Q25" s="187"/>
      <c r="R25" s="187"/>
      <c r="S25" s="187"/>
      <c r="T25" s="187"/>
      <c r="U25" s="188"/>
      <c r="V25" s="188"/>
      <c r="W25" s="189"/>
      <c r="X25" s="189"/>
      <c r="Y25" s="189"/>
      <c r="Z25" s="189"/>
      <c r="AA25" s="189"/>
      <c r="AB25" s="198">
        <f t="shared" si="1"/>
        <v>0</v>
      </c>
      <c r="AC25" s="199">
        <f t="shared" si="1"/>
        <v>0</v>
      </c>
      <c r="AD25" s="200">
        <f t="shared" si="2"/>
        <v>0</v>
      </c>
      <c r="AE25" s="200"/>
      <c r="AF25" s="200"/>
      <c r="AG25" s="200"/>
      <c r="AH25" s="200"/>
      <c r="AI25" s="200"/>
      <c r="AJ25" s="200"/>
      <c r="AK25" s="200"/>
      <c r="AL25" s="200"/>
      <c r="AM25" s="200"/>
      <c r="AN25" s="201">
        <f t="shared" si="3"/>
        <v>0</v>
      </c>
      <c r="AO25" s="201"/>
      <c r="AP25" s="202">
        <f t="shared" si="4"/>
        <v>0</v>
      </c>
      <c r="AQ25" s="202"/>
      <c r="AR25" s="201">
        <f t="shared" si="5"/>
        <v>0</v>
      </c>
      <c r="AS25" s="201"/>
      <c r="AT25" s="201"/>
      <c r="AU25" s="201"/>
      <c r="AV25" s="202">
        <f t="shared" si="6"/>
        <v>0</v>
      </c>
      <c r="AW25" s="202"/>
      <c r="AX25" s="203">
        <f t="shared" si="7"/>
        <v>0</v>
      </c>
      <c r="AY25" s="203"/>
      <c r="AZ25" s="203"/>
      <c r="BA25" s="203"/>
      <c r="BB25" s="203"/>
    </row>
    <row r="26" spans="1:54" ht="22.5" customHeight="1" x14ac:dyDescent="0.35">
      <c r="A26" s="190"/>
      <c r="B26" s="191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3"/>
      <c r="N26" s="193"/>
      <c r="O26" s="194"/>
      <c r="P26" s="194"/>
      <c r="Q26" s="193"/>
      <c r="R26" s="193"/>
      <c r="S26" s="193"/>
      <c r="T26" s="193"/>
      <c r="U26" s="194"/>
      <c r="V26" s="194"/>
      <c r="W26" s="195"/>
      <c r="X26" s="195"/>
      <c r="Y26" s="195"/>
      <c r="Z26" s="195"/>
      <c r="AA26" s="195"/>
      <c r="AB26" s="204">
        <f t="shared" si="1"/>
        <v>0</v>
      </c>
      <c r="AC26" s="205">
        <f t="shared" si="1"/>
        <v>0</v>
      </c>
      <c r="AD26" s="206">
        <f t="shared" si="2"/>
        <v>0</v>
      </c>
      <c r="AE26" s="206"/>
      <c r="AF26" s="206"/>
      <c r="AG26" s="206"/>
      <c r="AH26" s="206"/>
      <c r="AI26" s="206"/>
      <c r="AJ26" s="206"/>
      <c r="AK26" s="206"/>
      <c r="AL26" s="206"/>
      <c r="AM26" s="206"/>
      <c r="AN26" s="207">
        <f t="shared" si="3"/>
        <v>0</v>
      </c>
      <c r="AO26" s="207"/>
      <c r="AP26" s="208">
        <f t="shared" si="4"/>
        <v>0</v>
      </c>
      <c r="AQ26" s="208"/>
      <c r="AR26" s="207">
        <f t="shared" si="5"/>
        <v>0</v>
      </c>
      <c r="AS26" s="207"/>
      <c r="AT26" s="207"/>
      <c r="AU26" s="207"/>
      <c r="AV26" s="208">
        <f t="shared" si="6"/>
        <v>0</v>
      </c>
      <c r="AW26" s="208"/>
      <c r="AX26" s="209">
        <f t="shared" si="7"/>
        <v>0</v>
      </c>
      <c r="AY26" s="209"/>
      <c r="AZ26" s="209"/>
      <c r="BA26" s="209"/>
      <c r="BB26" s="209"/>
    </row>
    <row r="27" spans="1:54" ht="22.5" customHeight="1" x14ac:dyDescent="0.4">
      <c r="A27" s="11" t="s">
        <v>53</v>
      </c>
      <c r="B27" s="8"/>
      <c r="C27" s="8"/>
      <c r="D27" s="8"/>
      <c r="E27" s="8"/>
      <c r="F27" s="8"/>
      <c r="G27" s="8"/>
      <c r="H27" s="34"/>
      <c r="I27" s="75" t="s">
        <v>20</v>
      </c>
      <c r="J27" s="76"/>
      <c r="K27" s="76"/>
      <c r="L27" s="76"/>
      <c r="M27" s="77">
        <f>SUMIF(U19:U26,"",W19:W26)</f>
        <v>0</v>
      </c>
      <c r="N27" s="77"/>
      <c r="O27" s="77"/>
      <c r="P27" s="77"/>
      <c r="Q27" s="77"/>
      <c r="R27" s="77"/>
      <c r="S27" s="78" t="s">
        <v>19</v>
      </c>
      <c r="T27" s="78"/>
      <c r="U27" s="78"/>
      <c r="V27" s="78"/>
      <c r="W27" s="172">
        <f>ROUND(M27*0.1,0)</f>
        <v>0</v>
      </c>
      <c r="X27" s="172"/>
      <c r="Y27" s="172"/>
      <c r="Z27" s="172"/>
      <c r="AA27" s="172"/>
      <c r="AB27" s="11" t="s">
        <v>53</v>
      </c>
      <c r="AC27" s="8"/>
      <c r="AD27" s="8"/>
      <c r="AE27" s="8"/>
      <c r="AF27" s="8"/>
      <c r="AG27" s="8"/>
      <c r="AH27" s="8"/>
      <c r="AI27" s="34"/>
      <c r="AJ27" s="75" t="s">
        <v>20</v>
      </c>
      <c r="AK27" s="76"/>
      <c r="AL27" s="76"/>
      <c r="AM27" s="76"/>
      <c r="AN27" s="77">
        <f>M27</f>
        <v>0</v>
      </c>
      <c r="AO27" s="77"/>
      <c r="AP27" s="77"/>
      <c r="AQ27" s="77"/>
      <c r="AR27" s="77"/>
      <c r="AS27" s="77"/>
      <c r="AT27" s="78" t="s">
        <v>19</v>
      </c>
      <c r="AU27" s="78"/>
      <c r="AV27" s="78"/>
      <c r="AW27" s="78"/>
      <c r="AX27" s="172">
        <f t="shared" si="7"/>
        <v>0</v>
      </c>
      <c r="AY27" s="172"/>
      <c r="AZ27" s="172"/>
      <c r="BA27" s="172"/>
      <c r="BB27" s="172"/>
    </row>
    <row r="28" spans="1:54" ht="22.5" customHeight="1" x14ac:dyDescent="0.4">
      <c r="A28" s="26"/>
      <c r="B28" s="8"/>
      <c r="C28" s="8"/>
      <c r="D28" s="8"/>
      <c r="E28" s="8"/>
      <c r="F28" s="8"/>
      <c r="G28" s="8"/>
      <c r="H28" s="34"/>
      <c r="I28" s="76" t="s">
        <v>36</v>
      </c>
      <c r="J28" s="76"/>
      <c r="K28" s="76"/>
      <c r="L28" s="76"/>
      <c r="M28" s="77">
        <f>SUMIF(U19:U26,"※",W19:W26)</f>
        <v>0</v>
      </c>
      <c r="N28" s="77"/>
      <c r="O28" s="77"/>
      <c r="P28" s="77"/>
      <c r="Q28" s="77"/>
      <c r="R28" s="77"/>
      <c r="S28" s="78" t="s">
        <v>37</v>
      </c>
      <c r="T28" s="78"/>
      <c r="U28" s="78"/>
      <c r="V28" s="78"/>
      <c r="W28" s="172">
        <f>ROUND(M28*0.08,0)</f>
        <v>0</v>
      </c>
      <c r="X28" s="172"/>
      <c r="Y28" s="172"/>
      <c r="Z28" s="172"/>
      <c r="AA28" s="172"/>
      <c r="AB28" s="26"/>
      <c r="AC28" s="8"/>
      <c r="AD28" s="8"/>
      <c r="AE28" s="8"/>
      <c r="AF28" s="8"/>
      <c r="AG28" s="8"/>
      <c r="AH28" s="8"/>
      <c r="AI28" s="34"/>
      <c r="AJ28" s="76" t="s">
        <v>36</v>
      </c>
      <c r="AK28" s="76"/>
      <c r="AL28" s="76"/>
      <c r="AM28" s="76"/>
      <c r="AN28" s="77">
        <f t="shared" ref="AN28:AN30" si="8">M28</f>
        <v>0</v>
      </c>
      <c r="AO28" s="77"/>
      <c r="AP28" s="77"/>
      <c r="AQ28" s="77"/>
      <c r="AR28" s="77"/>
      <c r="AS28" s="77"/>
      <c r="AT28" s="78" t="s">
        <v>37</v>
      </c>
      <c r="AU28" s="78"/>
      <c r="AV28" s="78"/>
      <c r="AW28" s="78"/>
      <c r="AX28" s="172">
        <f t="shared" si="7"/>
        <v>0</v>
      </c>
      <c r="AY28" s="172"/>
      <c r="AZ28" s="172"/>
      <c r="BA28" s="172"/>
      <c r="BB28" s="172"/>
    </row>
    <row r="29" spans="1:54" ht="22.5" customHeight="1" x14ac:dyDescent="0.4">
      <c r="A29" s="16"/>
      <c r="B29" s="7"/>
      <c r="C29" s="7"/>
      <c r="D29" s="7"/>
      <c r="E29" s="7"/>
      <c r="F29" s="7"/>
      <c r="G29" s="7"/>
      <c r="H29" s="7"/>
      <c r="I29" s="75" t="s">
        <v>38</v>
      </c>
      <c r="J29" s="76"/>
      <c r="K29" s="76"/>
      <c r="L29" s="76"/>
      <c r="M29" s="77">
        <f>SUMIF(U19:U26,"非",W19:W26)</f>
        <v>0</v>
      </c>
      <c r="N29" s="77"/>
      <c r="O29" s="77"/>
      <c r="P29" s="77"/>
      <c r="Q29" s="77"/>
      <c r="R29" s="77"/>
      <c r="S29" s="78" t="s">
        <v>39</v>
      </c>
      <c r="T29" s="78"/>
      <c r="U29" s="78"/>
      <c r="V29" s="78"/>
      <c r="W29" s="172">
        <f>SUM(W27:AA28)</f>
        <v>0</v>
      </c>
      <c r="X29" s="172"/>
      <c r="Y29" s="172"/>
      <c r="Z29" s="172"/>
      <c r="AA29" s="172"/>
      <c r="AB29" s="16"/>
      <c r="AC29" s="7"/>
      <c r="AD29" s="7"/>
      <c r="AE29" s="7"/>
      <c r="AF29" s="7"/>
      <c r="AG29" s="7"/>
      <c r="AH29" s="7"/>
      <c r="AI29" s="7"/>
      <c r="AJ29" s="75" t="s">
        <v>38</v>
      </c>
      <c r="AK29" s="76"/>
      <c r="AL29" s="76"/>
      <c r="AM29" s="76"/>
      <c r="AN29" s="77">
        <f t="shared" si="8"/>
        <v>0</v>
      </c>
      <c r="AO29" s="77"/>
      <c r="AP29" s="77"/>
      <c r="AQ29" s="77"/>
      <c r="AR29" s="77"/>
      <c r="AS29" s="77"/>
      <c r="AT29" s="78" t="s">
        <v>39</v>
      </c>
      <c r="AU29" s="78"/>
      <c r="AV29" s="78"/>
      <c r="AW29" s="78"/>
      <c r="AX29" s="172">
        <f t="shared" si="7"/>
        <v>0</v>
      </c>
      <c r="AY29" s="172"/>
      <c r="AZ29" s="172"/>
      <c r="BA29" s="172"/>
      <c r="BB29" s="172"/>
    </row>
    <row r="30" spans="1:54" ht="22.5" customHeight="1" x14ac:dyDescent="0.4">
      <c r="A30" s="8"/>
      <c r="B30" s="8"/>
      <c r="C30" s="8"/>
      <c r="D30" s="8"/>
      <c r="E30" s="8"/>
      <c r="F30" s="8"/>
      <c r="G30" s="8"/>
      <c r="H30" s="8"/>
      <c r="I30" s="76" t="s">
        <v>40</v>
      </c>
      <c r="J30" s="76"/>
      <c r="K30" s="76"/>
      <c r="L30" s="76"/>
      <c r="M30" s="77">
        <f>SUM(M27:R29)</f>
        <v>0</v>
      </c>
      <c r="N30" s="77"/>
      <c r="O30" s="77"/>
      <c r="P30" s="77"/>
      <c r="Q30" s="77"/>
      <c r="R30" s="77"/>
      <c r="S30" s="78" t="s">
        <v>41</v>
      </c>
      <c r="T30" s="78"/>
      <c r="U30" s="78"/>
      <c r="V30" s="78"/>
      <c r="W30" s="172">
        <f>M30+W29</f>
        <v>0</v>
      </c>
      <c r="X30" s="172"/>
      <c r="Y30" s="172"/>
      <c r="Z30" s="172"/>
      <c r="AA30" s="172"/>
      <c r="AB30" s="8"/>
      <c r="AC30" s="8"/>
      <c r="AD30" s="8"/>
      <c r="AE30" s="8"/>
      <c r="AF30" s="8"/>
      <c r="AG30" s="8"/>
      <c r="AH30" s="8"/>
      <c r="AI30" s="8"/>
      <c r="AJ30" s="76" t="s">
        <v>40</v>
      </c>
      <c r="AK30" s="76"/>
      <c r="AL30" s="76"/>
      <c r="AM30" s="76"/>
      <c r="AN30" s="77">
        <f t="shared" si="8"/>
        <v>0</v>
      </c>
      <c r="AO30" s="77"/>
      <c r="AP30" s="77"/>
      <c r="AQ30" s="77"/>
      <c r="AR30" s="77"/>
      <c r="AS30" s="77"/>
      <c r="AT30" s="78" t="s">
        <v>41</v>
      </c>
      <c r="AU30" s="78"/>
      <c r="AV30" s="78"/>
      <c r="AW30" s="78"/>
      <c r="AX30" s="172">
        <f t="shared" si="7"/>
        <v>0</v>
      </c>
      <c r="AY30" s="172"/>
      <c r="AZ30" s="172"/>
      <c r="BA30" s="172"/>
      <c r="BB30" s="172"/>
    </row>
    <row r="31" spans="1:54" s="8" customFormat="1" ht="13.5" customHeight="1" x14ac:dyDescent="0.4">
      <c r="W31" s="35"/>
      <c r="X31" s="35"/>
      <c r="Y31" s="35"/>
      <c r="Z31" s="35"/>
      <c r="AA31" s="35"/>
      <c r="AX31" s="35"/>
      <c r="AY31" s="35"/>
      <c r="AZ31" s="35"/>
      <c r="BA31" s="35"/>
      <c r="BB31" s="35"/>
    </row>
    <row r="32" spans="1:54" s="8" customFormat="1" ht="22.5" customHeight="1" x14ac:dyDescent="0.4">
      <c r="F32" s="51" t="s">
        <v>21</v>
      </c>
      <c r="G32" s="51"/>
      <c r="H32" s="51"/>
      <c r="I32" s="51"/>
      <c r="J32" s="51"/>
      <c r="K32" s="51"/>
      <c r="L32" s="51"/>
      <c r="M32" s="51"/>
      <c r="N32" s="51" t="s">
        <v>22</v>
      </c>
      <c r="O32" s="51"/>
      <c r="P32" s="51"/>
      <c r="Q32" s="51"/>
      <c r="R32" s="51"/>
      <c r="S32" s="51"/>
      <c r="T32" s="51"/>
      <c r="U32" s="51"/>
      <c r="V32" s="51"/>
      <c r="W32" s="35"/>
      <c r="X32" s="35"/>
      <c r="Y32" s="35"/>
      <c r="Z32" s="35"/>
      <c r="AA32" s="35"/>
      <c r="AX32" s="35"/>
      <c r="AY32" s="35"/>
      <c r="AZ32" s="35"/>
      <c r="BA32" s="35"/>
      <c r="BB32" s="35"/>
    </row>
    <row r="33" spans="1:54" s="8" customFormat="1" ht="16.5" customHeight="1" x14ac:dyDescent="0.4"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35"/>
      <c r="X33" s="35"/>
      <c r="Y33" s="35"/>
      <c r="Z33" s="35"/>
      <c r="AA33" s="35"/>
      <c r="AB33" s="17" t="s">
        <v>27</v>
      </c>
      <c r="AC33" s="71" t="s">
        <v>68</v>
      </c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</row>
    <row r="34" spans="1:54" s="8" customFormat="1" ht="16.5" customHeight="1" x14ac:dyDescent="0.4"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35"/>
      <c r="X34" s="35"/>
      <c r="Y34" s="35"/>
      <c r="Z34" s="35"/>
      <c r="AA34" s="35"/>
      <c r="AB34" s="17" t="s">
        <v>28</v>
      </c>
      <c r="AC34" s="71" t="s">
        <v>69</v>
      </c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</row>
    <row r="35" spans="1:54" s="8" customFormat="1" ht="16.5" customHeight="1" x14ac:dyDescent="0.4">
      <c r="AB35" s="17" t="s">
        <v>29</v>
      </c>
      <c r="AC35" s="71" t="s">
        <v>48</v>
      </c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</row>
    <row r="36" spans="1:54" s="8" customFormat="1" ht="16.5" customHeight="1" x14ac:dyDescent="0.4">
      <c r="A36" s="13"/>
      <c r="B36" s="13"/>
      <c r="C36" s="13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72" t="s">
        <v>35</v>
      </c>
      <c r="P36" s="73"/>
      <c r="Q36" s="73"/>
      <c r="R36" s="74"/>
      <c r="S36" s="72" t="s">
        <v>34</v>
      </c>
      <c r="T36" s="73"/>
      <c r="U36" s="74"/>
      <c r="V36" s="72" t="s">
        <v>33</v>
      </c>
      <c r="W36" s="73"/>
      <c r="X36" s="74"/>
      <c r="Y36" s="72" t="s">
        <v>32</v>
      </c>
      <c r="Z36" s="73"/>
      <c r="AA36" s="74"/>
      <c r="AB36" s="17"/>
      <c r="AC36" s="71" t="s">
        <v>49</v>
      </c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</row>
    <row r="37" spans="1:54" s="8" customFormat="1" ht="16.5" customHeight="1" x14ac:dyDescent="0.4">
      <c r="A37" s="13"/>
      <c r="B37" s="13"/>
      <c r="C37" s="13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4"/>
      <c r="O37" s="53"/>
      <c r="P37" s="54"/>
      <c r="Q37" s="54"/>
      <c r="R37" s="55"/>
      <c r="S37" s="62"/>
      <c r="T37" s="63"/>
      <c r="U37" s="64"/>
      <c r="V37" s="62"/>
      <c r="W37" s="63"/>
      <c r="X37" s="64"/>
      <c r="Y37" s="62"/>
      <c r="Z37" s="63"/>
      <c r="AA37" s="64"/>
      <c r="AB37" s="17" t="s">
        <v>30</v>
      </c>
      <c r="AC37" s="71" t="s">
        <v>50</v>
      </c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</row>
    <row r="38" spans="1:54" s="8" customFormat="1" ht="16.5" customHeight="1" x14ac:dyDescent="0.4">
      <c r="A38" s="13"/>
      <c r="B38" s="13"/>
      <c r="C38" s="13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6"/>
      <c r="P38" s="57"/>
      <c r="Q38" s="57"/>
      <c r="R38" s="58"/>
      <c r="S38" s="65"/>
      <c r="T38" s="66"/>
      <c r="U38" s="67"/>
      <c r="V38" s="65"/>
      <c r="W38" s="66"/>
      <c r="X38" s="67"/>
      <c r="Y38" s="65"/>
      <c r="Z38" s="66"/>
      <c r="AA38" s="67"/>
      <c r="AB38" s="17" t="s">
        <v>31</v>
      </c>
      <c r="AC38" s="71" t="s">
        <v>51</v>
      </c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</row>
    <row r="39" spans="1:54" s="8" customFormat="1" ht="22.5" customHeight="1" x14ac:dyDescent="0.4">
      <c r="A39" s="13"/>
      <c r="B39" s="13"/>
      <c r="C39" s="13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9"/>
      <c r="P39" s="60"/>
      <c r="Q39" s="60"/>
      <c r="R39" s="61"/>
      <c r="S39" s="68"/>
      <c r="T39" s="69"/>
      <c r="U39" s="70"/>
      <c r="V39" s="68"/>
      <c r="W39" s="69"/>
      <c r="X39" s="70"/>
      <c r="Y39" s="68"/>
      <c r="Z39" s="69"/>
      <c r="AA39" s="70"/>
      <c r="AB39" s="13"/>
      <c r="AC39" s="13"/>
      <c r="AD39" s="13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4"/>
      <c r="AQ39" s="14"/>
      <c r="AR39" s="14"/>
      <c r="AS39" s="14"/>
    </row>
    <row r="40" spans="1:54" s="8" customFormat="1" ht="9" customHeight="1" x14ac:dyDescent="0.4">
      <c r="A40" s="11"/>
      <c r="B40" s="11"/>
      <c r="C40" s="11"/>
      <c r="D40" s="11"/>
      <c r="E40" s="14"/>
      <c r="F40" s="14"/>
      <c r="G40" s="14"/>
      <c r="H40" s="14"/>
      <c r="I40" s="14"/>
      <c r="J40" s="14"/>
      <c r="K40" s="14"/>
      <c r="L40" s="14"/>
      <c r="M40" s="14"/>
      <c r="AB40" s="11"/>
      <c r="AC40" s="11"/>
      <c r="AD40" s="11"/>
      <c r="AE40" s="11"/>
      <c r="AF40" s="14"/>
      <c r="AG40" s="14"/>
      <c r="AH40" s="14"/>
      <c r="AI40" s="14"/>
      <c r="AJ40" s="14"/>
      <c r="AK40" s="14"/>
      <c r="AL40" s="14"/>
      <c r="AM40" s="14"/>
      <c r="AN40" s="14"/>
    </row>
    <row r="41" spans="1:54" s="8" customFormat="1" ht="16.5" customHeight="1" x14ac:dyDescent="0.4">
      <c r="A41" s="11"/>
      <c r="B41" s="11"/>
      <c r="C41" s="11"/>
      <c r="D41" s="11"/>
      <c r="E41" s="11"/>
      <c r="F41" s="11"/>
      <c r="G41" s="11"/>
      <c r="H41" s="11"/>
      <c r="I41" s="11"/>
      <c r="AB41" s="11"/>
      <c r="AC41" s="11"/>
      <c r="AD41" s="11"/>
      <c r="AE41" s="11"/>
      <c r="AF41" s="11"/>
      <c r="AG41" s="11"/>
      <c r="AH41" s="11"/>
      <c r="AI41" s="11"/>
      <c r="AJ41" s="11"/>
    </row>
    <row r="42" spans="1:54" ht="13.5" customHeight="1" x14ac:dyDescent="0.4">
      <c r="A42" s="10"/>
      <c r="B42" s="10"/>
      <c r="C42" s="10"/>
      <c r="D42" s="10"/>
      <c r="E42" s="10"/>
      <c r="F42" s="10"/>
      <c r="G42" s="10"/>
      <c r="H42" s="10"/>
      <c r="I42" s="10"/>
      <c r="M42" s="9"/>
      <c r="AB42" s="10"/>
      <c r="AC42" s="10"/>
      <c r="AD42" s="10"/>
      <c r="AE42" s="10"/>
      <c r="AF42" s="10"/>
      <c r="AG42" s="10"/>
      <c r="AH42" s="10"/>
      <c r="AI42" s="10"/>
      <c r="AJ42" s="10"/>
      <c r="AN42" s="9"/>
    </row>
    <row r="43" spans="1:54" x14ac:dyDescent="0.4">
      <c r="A43" s="10"/>
      <c r="B43" s="10"/>
      <c r="C43" s="10"/>
      <c r="D43" s="10"/>
      <c r="E43" s="10"/>
      <c r="F43" s="10"/>
      <c r="G43" s="10"/>
      <c r="H43" s="10"/>
      <c r="I43" s="10"/>
      <c r="M43" s="9"/>
      <c r="AB43" s="10"/>
      <c r="AC43" s="10"/>
      <c r="AD43" s="10"/>
      <c r="AE43" s="10"/>
      <c r="AF43" s="10"/>
      <c r="AG43" s="10"/>
      <c r="AH43" s="10"/>
      <c r="AI43" s="10"/>
      <c r="AJ43" s="10"/>
      <c r="AN43" s="9"/>
    </row>
  </sheetData>
  <sheetProtection algorithmName="SHA-512" hashValue="4ns9WK3vdzG5GLkWcSfggiAGH7xMotL+asPvVcwgcR3sdVXAfwoEIUKj9ZdfpFSZJBOrZKsHsi7OLBCHMz0S0A==" saltValue="7CohlicKLcJhrcWZhC8KXA==" spinCount="100000" sheet="1" objects="1" scenarios="1"/>
  <mergeCells count="212">
    <mergeCell ref="O37:R39"/>
    <mergeCell ref="S37:U39"/>
    <mergeCell ref="V37:X39"/>
    <mergeCell ref="Y37:AA39"/>
    <mergeCell ref="AC37:BB37"/>
    <mergeCell ref="AC38:BB38"/>
    <mergeCell ref="AC33:BB33"/>
    <mergeCell ref="AC34:BB34"/>
    <mergeCell ref="AC35:BB35"/>
    <mergeCell ref="O36:R36"/>
    <mergeCell ref="S36:U36"/>
    <mergeCell ref="V36:X36"/>
    <mergeCell ref="Y36:AA36"/>
    <mergeCell ref="AC36:BB36"/>
    <mergeCell ref="F32:M32"/>
    <mergeCell ref="N32:V32"/>
    <mergeCell ref="F33:M34"/>
    <mergeCell ref="N33:V34"/>
    <mergeCell ref="AJ30:AM30"/>
    <mergeCell ref="AN30:AS30"/>
    <mergeCell ref="AT30:AW30"/>
    <mergeCell ref="AX30:BB30"/>
    <mergeCell ref="I30:L30"/>
    <mergeCell ref="M30:R30"/>
    <mergeCell ref="S30:V30"/>
    <mergeCell ref="W30:AA30"/>
    <mergeCell ref="AJ29:AM29"/>
    <mergeCell ref="AN29:AS29"/>
    <mergeCell ref="AT29:AW29"/>
    <mergeCell ref="AX29:BB29"/>
    <mergeCell ref="I29:L29"/>
    <mergeCell ref="M29:R29"/>
    <mergeCell ref="S29:V29"/>
    <mergeCell ref="W29:AA29"/>
    <mergeCell ref="AJ28:AM28"/>
    <mergeCell ref="AN28:AS28"/>
    <mergeCell ref="AT28:AW28"/>
    <mergeCell ref="AX28:BB28"/>
    <mergeCell ref="I28:L28"/>
    <mergeCell ref="M28:R28"/>
    <mergeCell ref="S28:V28"/>
    <mergeCell ref="W28:AA28"/>
    <mergeCell ref="AX27:BB27"/>
    <mergeCell ref="I27:L27"/>
    <mergeCell ref="M27:R27"/>
    <mergeCell ref="S27:V27"/>
    <mergeCell ref="W27:AA27"/>
    <mergeCell ref="AR26:AU26"/>
    <mergeCell ref="AV26:AW26"/>
    <mergeCell ref="AX26:BB26"/>
    <mergeCell ref="C26:L26"/>
    <mergeCell ref="M26:N26"/>
    <mergeCell ref="O26:P26"/>
    <mergeCell ref="Q26:T26"/>
    <mergeCell ref="U26:V26"/>
    <mergeCell ref="W26:AA26"/>
    <mergeCell ref="AD26:AM26"/>
    <mergeCell ref="AN26:AO26"/>
    <mergeCell ref="AP26:AQ26"/>
    <mergeCell ref="C25:L25"/>
    <mergeCell ref="M25:N25"/>
    <mergeCell ref="O25:P25"/>
    <mergeCell ref="Q25:T25"/>
    <mergeCell ref="U25:V25"/>
    <mergeCell ref="W25:AA25"/>
    <mergeCell ref="AJ27:AM27"/>
    <mergeCell ref="AN27:AS27"/>
    <mergeCell ref="AT27:AW27"/>
    <mergeCell ref="C23:L23"/>
    <mergeCell ref="M23:N23"/>
    <mergeCell ref="O23:P23"/>
    <mergeCell ref="Q23:T23"/>
    <mergeCell ref="U23:V23"/>
    <mergeCell ref="W23:AA23"/>
    <mergeCell ref="AR25:AU25"/>
    <mergeCell ref="AV25:AW25"/>
    <mergeCell ref="AX25:BB25"/>
    <mergeCell ref="AR24:AU24"/>
    <mergeCell ref="AV24:AW24"/>
    <mergeCell ref="AX24:BB24"/>
    <mergeCell ref="C24:L24"/>
    <mergeCell ref="M24:N24"/>
    <mergeCell ref="O24:P24"/>
    <mergeCell ref="Q24:T24"/>
    <mergeCell ref="U24:V24"/>
    <mergeCell ref="W24:AA24"/>
    <mergeCell ref="AD24:AM24"/>
    <mergeCell ref="AN24:AO24"/>
    <mergeCell ref="AP24:AQ24"/>
    <mergeCell ref="AD25:AM25"/>
    <mergeCell ref="AN25:AO25"/>
    <mergeCell ref="AP25:AQ25"/>
    <mergeCell ref="C21:L21"/>
    <mergeCell ref="M21:N21"/>
    <mergeCell ref="O21:P21"/>
    <mergeCell ref="Q21:T21"/>
    <mergeCell ref="U21:V21"/>
    <mergeCell ref="W21:AA21"/>
    <mergeCell ref="AR23:AU23"/>
    <mergeCell ref="AV23:AW23"/>
    <mergeCell ref="AX23:BB23"/>
    <mergeCell ref="AR22:AU22"/>
    <mergeCell ref="AV22:AW22"/>
    <mergeCell ref="AX22:BB22"/>
    <mergeCell ref="C22:L22"/>
    <mergeCell ref="M22:N22"/>
    <mergeCell ref="O22:P22"/>
    <mergeCell ref="Q22:T22"/>
    <mergeCell ref="U22:V22"/>
    <mergeCell ref="W22:AA22"/>
    <mergeCell ref="AD22:AM22"/>
    <mergeCell ref="AN22:AO22"/>
    <mergeCell ref="AP22:AQ22"/>
    <mergeCell ref="AD23:AM23"/>
    <mergeCell ref="AN23:AO23"/>
    <mergeCell ref="AP23:AQ23"/>
    <mergeCell ref="C19:L19"/>
    <mergeCell ref="M19:N19"/>
    <mergeCell ref="O19:P19"/>
    <mergeCell ref="Q19:T19"/>
    <mergeCell ref="U19:V19"/>
    <mergeCell ref="W19:AA19"/>
    <mergeCell ref="AR21:AU21"/>
    <mergeCell ref="AV21:AW21"/>
    <mergeCell ref="AX21:BB21"/>
    <mergeCell ref="AR20:AU20"/>
    <mergeCell ref="AV20:AW20"/>
    <mergeCell ref="AX20:BB20"/>
    <mergeCell ref="C20:L20"/>
    <mergeCell ref="M20:N20"/>
    <mergeCell ref="O20:P20"/>
    <mergeCell ref="Q20:T20"/>
    <mergeCell ref="U20:V20"/>
    <mergeCell ref="W20:AA20"/>
    <mergeCell ref="AD20:AM20"/>
    <mergeCell ref="AN20:AO20"/>
    <mergeCell ref="AP20:AQ20"/>
    <mergeCell ref="AD21:AM21"/>
    <mergeCell ref="AN21:AO21"/>
    <mergeCell ref="AP21:AQ21"/>
    <mergeCell ref="AR19:AU19"/>
    <mergeCell ref="AV19:AW19"/>
    <mergeCell ref="AX19:BB19"/>
    <mergeCell ref="AD18:AM18"/>
    <mergeCell ref="AN18:AO18"/>
    <mergeCell ref="AP18:AQ18"/>
    <mergeCell ref="AR18:AU18"/>
    <mergeCell ref="AV18:AW18"/>
    <mergeCell ref="AX18:BB18"/>
    <mergeCell ref="AD19:AM19"/>
    <mergeCell ref="AN19:AO19"/>
    <mergeCell ref="AP19:AQ19"/>
    <mergeCell ref="C18:L18"/>
    <mergeCell ref="M18:N18"/>
    <mergeCell ref="O18:P18"/>
    <mergeCell ref="Q18:T18"/>
    <mergeCell ref="U18:V18"/>
    <mergeCell ref="W18:AA18"/>
    <mergeCell ref="A16:H16"/>
    <mergeCell ref="I16:AA16"/>
    <mergeCell ref="AB16:AI16"/>
    <mergeCell ref="AJ16:BB16"/>
    <mergeCell ref="AB15:AD15"/>
    <mergeCell ref="AE15:AH15"/>
    <mergeCell ref="AI15:AM15"/>
    <mergeCell ref="AN15:AO15"/>
    <mergeCell ref="A15:C15"/>
    <mergeCell ref="D15:G15"/>
    <mergeCell ref="H15:L15"/>
    <mergeCell ref="M15:N15"/>
    <mergeCell ref="O13:Q13"/>
    <mergeCell ref="S13:AA13"/>
    <mergeCell ref="AP13:AR13"/>
    <mergeCell ref="AT13:BB13"/>
    <mergeCell ref="O12:Q12"/>
    <mergeCell ref="S12:AA12"/>
    <mergeCell ref="AP12:AR12"/>
    <mergeCell ref="AT12:BB12"/>
    <mergeCell ref="AB10:AK12"/>
    <mergeCell ref="AL10:AL12"/>
    <mergeCell ref="AP10:AR10"/>
    <mergeCell ref="AV10:AW10"/>
    <mergeCell ref="O11:Q11"/>
    <mergeCell ref="S11:AA11"/>
    <mergeCell ref="AP11:AR11"/>
    <mergeCell ref="AT11:BB11"/>
    <mergeCell ref="A6:K6"/>
    <mergeCell ref="L6:M6"/>
    <mergeCell ref="AB6:AL6"/>
    <mergeCell ref="AM6:AN6"/>
    <mergeCell ref="AP8:AR8"/>
    <mergeCell ref="AT8:AX8"/>
    <mergeCell ref="AP9:AR9"/>
    <mergeCell ref="AT9:BB9"/>
    <mergeCell ref="A10:J12"/>
    <mergeCell ref="K10:K12"/>
    <mergeCell ref="O10:Q10"/>
    <mergeCell ref="U10:V10"/>
    <mergeCell ref="A9:K9"/>
    <mergeCell ref="O9:Q9"/>
    <mergeCell ref="S9:AA9"/>
    <mergeCell ref="AB9:AL9"/>
    <mergeCell ref="AY8:BA8"/>
    <mergeCell ref="S1:T1"/>
    <mergeCell ref="U1:V1"/>
    <mergeCell ref="AT1:AU1"/>
    <mergeCell ref="AV1:AW1"/>
    <mergeCell ref="V2:AA2"/>
    <mergeCell ref="AW2:BB2"/>
    <mergeCell ref="O8:Q8"/>
    <mergeCell ref="S8:W8"/>
    <mergeCell ref="X8:Z8"/>
  </mergeCells>
  <phoneticPr fontId="3"/>
  <dataValidations count="3">
    <dataValidation type="list" allowBlank="1" showInputMessage="1" showErrorMessage="1" sqref="U19:V26" xr:uid="{0F711B42-3301-4FEE-8AA5-ED839665E5CF}">
      <formula1>"※,非"</formula1>
    </dataValidation>
    <dataValidation type="list" allowBlank="1" showInputMessage="1" showErrorMessage="1" sqref="M15:N15" xr:uid="{692D68E8-B85F-4EB9-A17A-A041CDABE469}">
      <formula1>"有,無"</formula1>
    </dataValidation>
    <dataValidation type="list" allowBlank="1" showInputMessage="1" showErrorMessage="1" sqref="AA8" xr:uid="{D10A5C34-BDA3-48A3-B4E7-AA01181B18E3}">
      <formula1>"○"</formula1>
    </dataValidation>
  </dataValidations>
  <pageMargins left="0.9055118110236221" right="0.39370078740157483" top="0.55118110236220474" bottom="0.55118110236220474" header="0.31496062992125984" footer="0.31496062992125984"/>
  <pageSetup paperSize="9" orientation="portrait" blackAndWhite="1" r:id="rId1"/>
  <headerFooter>
    <oddFooter>&amp;R&amp;8&amp;P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E40F4-A95F-4CAC-8C89-2D666F7E0357}">
  <sheetPr>
    <tabColor rgb="FF92D050"/>
  </sheetPr>
  <dimension ref="A1:BB43"/>
  <sheetViews>
    <sheetView showZeros="0" view="pageLayout" zoomScaleNormal="100" workbookViewId="0">
      <selection activeCell="D15" sqref="D15:G15"/>
    </sheetView>
  </sheetViews>
  <sheetFormatPr defaultRowHeight="16.5" x14ac:dyDescent="0.4"/>
  <cols>
    <col min="1" max="7" width="3.125" style="1" customWidth="1"/>
    <col min="8" max="8" width="2.75" style="1" customWidth="1"/>
    <col min="9" max="9" width="3.625" style="1" customWidth="1"/>
    <col min="10" max="10" width="1.125" style="1" customWidth="1"/>
    <col min="11" max="12" width="3.75" style="1" customWidth="1"/>
    <col min="13" max="13" width="3.875" style="1" customWidth="1"/>
    <col min="14" max="15" width="3.125" style="1" customWidth="1"/>
    <col min="16" max="16" width="2" style="1" customWidth="1"/>
    <col min="17" max="17" width="3.125" style="1" customWidth="1"/>
    <col min="18" max="18" width="0.75" style="1" customWidth="1"/>
    <col min="19" max="19" width="4.5" style="1" customWidth="1"/>
    <col min="20" max="20" width="3.125" style="1" customWidth="1"/>
    <col min="21" max="21" width="2.25" style="1" customWidth="1"/>
    <col min="22" max="34" width="3.125" style="1" customWidth="1"/>
    <col min="35" max="35" width="2.75" style="1" customWidth="1"/>
    <col min="36" max="36" width="3.625" style="1" customWidth="1"/>
    <col min="37" max="37" width="1.125" style="1" customWidth="1"/>
    <col min="38" max="39" width="3.75" style="1" customWidth="1"/>
    <col min="40" max="40" width="3.875" style="1" customWidth="1"/>
    <col min="41" max="42" width="3.125" style="1" customWidth="1"/>
    <col min="43" max="43" width="2" style="1" customWidth="1"/>
    <col min="44" max="44" width="3.125" style="1" customWidth="1"/>
    <col min="45" max="45" width="0.75" style="1" customWidth="1"/>
    <col min="46" max="46" width="4.5" style="1" customWidth="1"/>
    <col min="47" max="47" width="3.125" style="1" customWidth="1"/>
    <col min="48" max="48" width="2.25" style="1" customWidth="1"/>
    <col min="49" max="54" width="3.125" style="1" customWidth="1"/>
    <col min="55" max="16384" width="9" style="1"/>
  </cols>
  <sheetData>
    <row r="1" spans="1:54" x14ac:dyDescent="0.4">
      <c r="A1" s="1" t="s">
        <v>26</v>
      </c>
      <c r="S1" s="156" t="s">
        <v>23</v>
      </c>
      <c r="T1" s="156"/>
      <c r="U1" s="157"/>
      <c r="V1" s="157"/>
      <c r="W1" s="2" t="s">
        <v>0</v>
      </c>
      <c r="X1" s="27"/>
      <c r="Y1" s="2" t="s">
        <v>1</v>
      </c>
      <c r="Z1" s="27"/>
      <c r="AA1" s="2" t="s">
        <v>2</v>
      </c>
      <c r="AB1" s="1" t="s">
        <v>25</v>
      </c>
      <c r="AT1" s="156" t="s">
        <v>23</v>
      </c>
      <c r="AU1" s="156"/>
      <c r="AV1" s="123">
        <f>U1</f>
        <v>0</v>
      </c>
      <c r="AW1" s="123"/>
      <c r="AX1" s="2" t="s">
        <v>0</v>
      </c>
      <c r="AY1" s="42">
        <f>X1</f>
        <v>0</v>
      </c>
      <c r="AZ1" s="2" t="s">
        <v>1</v>
      </c>
      <c r="BA1" s="42">
        <f>Z1</f>
        <v>0</v>
      </c>
      <c r="BB1" s="2" t="s">
        <v>2</v>
      </c>
    </row>
    <row r="2" spans="1:54" ht="16.5" customHeight="1" x14ac:dyDescent="0.4">
      <c r="S2" s="1" t="s">
        <v>3</v>
      </c>
      <c r="V2" s="160"/>
      <c r="W2" s="160"/>
      <c r="X2" s="160"/>
      <c r="Y2" s="160"/>
      <c r="Z2" s="160"/>
      <c r="AA2" s="160"/>
      <c r="AT2" s="1" t="s">
        <v>3</v>
      </c>
      <c r="AW2" s="123">
        <f>V2</f>
        <v>0</v>
      </c>
      <c r="AX2" s="123"/>
      <c r="AY2" s="123"/>
      <c r="AZ2" s="123"/>
      <c r="BA2" s="123"/>
      <c r="BB2" s="123"/>
    </row>
    <row r="3" spans="1:54" ht="9.75" customHeight="1" x14ac:dyDescent="0.4"/>
    <row r="4" spans="1:54" ht="26.25" customHeight="1" x14ac:dyDescent="0.4">
      <c r="A4" s="3" t="s">
        <v>52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3" t="s">
        <v>52</v>
      </c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</row>
    <row r="5" spans="1:54" ht="6.75" customHeight="1" x14ac:dyDescent="0.4">
      <c r="A5" s="5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5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</row>
    <row r="6" spans="1:54" ht="21" customHeight="1" x14ac:dyDescent="0.4">
      <c r="A6" s="136" t="s">
        <v>4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 t="s">
        <v>5</v>
      </c>
      <c r="M6" s="136"/>
      <c r="AB6" s="147" t="str">
        <f>A6</f>
        <v>株式会社 斉藤組</v>
      </c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36" t="s">
        <v>5</v>
      </c>
      <c r="AN6" s="136"/>
    </row>
    <row r="7" spans="1:54" ht="14.25" customHeight="1" x14ac:dyDescent="0.4">
      <c r="B7" s="15" t="s">
        <v>24</v>
      </c>
      <c r="AC7" s="15" t="s">
        <v>24</v>
      </c>
    </row>
    <row r="8" spans="1:54" ht="18.75" customHeight="1" x14ac:dyDescent="0.3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O8" s="148" t="s">
        <v>6</v>
      </c>
      <c r="P8" s="148"/>
      <c r="Q8" s="148"/>
      <c r="R8" s="22" t="s">
        <v>55</v>
      </c>
      <c r="S8" s="161"/>
      <c r="T8" s="162"/>
      <c r="U8" s="162"/>
      <c r="V8" s="162"/>
      <c r="W8" s="162"/>
      <c r="X8" s="151" t="s">
        <v>47</v>
      </c>
      <c r="Y8" s="151"/>
      <c r="Z8" s="151"/>
      <c r="AA8" s="39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P8" s="148" t="s">
        <v>6</v>
      </c>
      <c r="AQ8" s="148"/>
      <c r="AR8" s="148"/>
      <c r="AS8" s="22" t="s">
        <v>55</v>
      </c>
      <c r="AT8" s="149">
        <f t="shared" ref="AT8:AT13" si="0">S8</f>
        <v>0</v>
      </c>
      <c r="AU8" s="150"/>
      <c r="AV8" s="150"/>
      <c r="AW8" s="150"/>
      <c r="AX8" s="150"/>
      <c r="AY8" s="151" t="s">
        <v>47</v>
      </c>
      <c r="AZ8" s="151"/>
      <c r="BA8" s="151"/>
      <c r="BB8" s="43">
        <f>AA8</f>
        <v>0</v>
      </c>
    </row>
    <row r="9" spans="1:54" ht="27" customHeight="1" x14ac:dyDescent="0.4">
      <c r="A9" s="144" t="s">
        <v>18</v>
      </c>
      <c r="B9" s="145"/>
      <c r="C9" s="145"/>
      <c r="D9" s="145"/>
      <c r="E9" s="145"/>
      <c r="F9" s="145"/>
      <c r="G9" s="145"/>
      <c r="H9" s="145"/>
      <c r="I9" s="145"/>
      <c r="J9" s="145"/>
      <c r="K9" s="146"/>
      <c r="O9" s="122" t="s">
        <v>7</v>
      </c>
      <c r="P9" s="122"/>
      <c r="Q9" s="122"/>
      <c r="R9" s="2" t="s">
        <v>54</v>
      </c>
      <c r="S9" s="180"/>
      <c r="T9" s="180"/>
      <c r="U9" s="180"/>
      <c r="V9" s="180"/>
      <c r="W9" s="180"/>
      <c r="X9" s="180"/>
      <c r="Y9" s="180"/>
      <c r="Z9" s="180"/>
      <c r="AA9" s="180"/>
      <c r="AB9" s="144" t="s">
        <v>18</v>
      </c>
      <c r="AC9" s="145"/>
      <c r="AD9" s="145"/>
      <c r="AE9" s="145"/>
      <c r="AF9" s="145"/>
      <c r="AG9" s="145"/>
      <c r="AH9" s="145"/>
      <c r="AI9" s="145"/>
      <c r="AJ9" s="145"/>
      <c r="AK9" s="145"/>
      <c r="AL9" s="146"/>
      <c r="AP9" s="122" t="s">
        <v>7</v>
      </c>
      <c r="AQ9" s="122"/>
      <c r="AR9" s="122"/>
      <c r="AS9" s="2" t="s">
        <v>54</v>
      </c>
      <c r="AT9" s="181">
        <f t="shared" si="0"/>
        <v>0</v>
      </c>
      <c r="AU9" s="181"/>
      <c r="AV9" s="181"/>
      <c r="AW9" s="181"/>
      <c r="AX9" s="181"/>
      <c r="AY9" s="181"/>
      <c r="AZ9" s="181"/>
      <c r="BA9" s="181"/>
      <c r="BB9" s="181"/>
    </row>
    <row r="10" spans="1:54" ht="16.5" customHeight="1" x14ac:dyDescent="0.4">
      <c r="A10" s="174"/>
      <c r="B10" s="175"/>
      <c r="C10" s="175"/>
      <c r="D10" s="175"/>
      <c r="E10" s="175"/>
      <c r="F10" s="175"/>
      <c r="G10" s="175"/>
      <c r="H10" s="175"/>
      <c r="I10" s="175"/>
      <c r="J10" s="175"/>
      <c r="K10" s="141" t="s">
        <v>8</v>
      </c>
      <c r="O10" s="122" t="s">
        <v>9</v>
      </c>
      <c r="P10" s="122"/>
      <c r="Q10" s="122"/>
      <c r="R10" s="2" t="s">
        <v>54</v>
      </c>
      <c r="S10" s="38"/>
      <c r="T10" s="2" t="s">
        <v>10</v>
      </c>
      <c r="U10" s="143"/>
      <c r="V10" s="143"/>
      <c r="AB10" s="152">
        <f>A10</f>
        <v>0</v>
      </c>
      <c r="AC10" s="153"/>
      <c r="AD10" s="153"/>
      <c r="AE10" s="153"/>
      <c r="AF10" s="153"/>
      <c r="AG10" s="153"/>
      <c r="AH10" s="153"/>
      <c r="AI10" s="153"/>
      <c r="AJ10" s="153"/>
      <c r="AK10" s="153"/>
      <c r="AL10" s="141" t="s">
        <v>8</v>
      </c>
      <c r="AP10" s="122" t="s">
        <v>9</v>
      </c>
      <c r="AQ10" s="122"/>
      <c r="AR10" s="122"/>
      <c r="AS10" s="2" t="s">
        <v>54</v>
      </c>
      <c r="AT10" s="44">
        <f t="shared" si="0"/>
        <v>0</v>
      </c>
      <c r="AU10" s="2" t="s">
        <v>10</v>
      </c>
      <c r="AV10" s="127">
        <f>U10</f>
        <v>0</v>
      </c>
      <c r="AW10" s="128"/>
    </row>
    <row r="11" spans="1:54" ht="16.5" customHeight="1" x14ac:dyDescent="0.4">
      <c r="A11" s="174"/>
      <c r="B11" s="175"/>
      <c r="C11" s="175"/>
      <c r="D11" s="175"/>
      <c r="E11" s="175"/>
      <c r="F11" s="175"/>
      <c r="G11" s="175"/>
      <c r="H11" s="175"/>
      <c r="I11" s="175"/>
      <c r="J11" s="175"/>
      <c r="K11" s="141"/>
      <c r="O11" s="122" t="s">
        <v>11</v>
      </c>
      <c r="P11" s="122"/>
      <c r="Q11" s="122"/>
      <c r="R11" s="2" t="s">
        <v>54</v>
      </c>
      <c r="S11" s="180"/>
      <c r="T11" s="180"/>
      <c r="U11" s="180"/>
      <c r="V11" s="180"/>
      <c r="W11" s="180"/>
      <c r="X11" s="180"/>
      <c r="Y11" s="180"/>
      <c r="Z11" s="180"/>
      <c r="AA11" s="180"/>
      <c r="AB11" s="152"/>
      <c r="AC11" s="153"/>
      <c r="AD11" s="153"/>
      <c r="AE11" s="153"/>
      <c r="AF11" s="153"/>
      <c r="AG11" s="153"/>
      <c r="AH11" s="153"/>
      <c r="AI11" s="153"/>
      <c r="AJ11" s="153"/>
      <c r="AK11" s="153"/>
      <c r="AL11" s="141"/>
      <c r="AP11" s="122" t="s">
        <v>11</v>
      </c>
      <c r="AQ11" s="122"/>
      <c r="AR11" s="122"/>
      <c r="AS11" s="2" t="s">
        <v>54</v>
      </c>
      <c r="AT11" s="181">
        <f t="shared" si="0"/>
        <v>0</v>
      </c>
      <c r="AU11" s="181"/>
      <c r="AV11" s="181"/>
      <c r="AW11" s="181"/>
      <c r="AX11" s="181"/>
      <c r="AY11" s="181"/>
      <c r="AZ11" s="181"/>
      <c r="BA11" s="181"/>
      <c r="BB11" s="181"/>
    </row>
    <row r="12" spans="1:54" ht="16.5" customHeight="1" x14ac:dyDescent="0.4">
      <c r="A12" s="176"/>
      <c r="B12" s="177"/>
      <c r="C12" s="177"/>
      <c r="D12" s="177"/>
      <c r="E12" s="177"/>
      <c r="F12" s="177"/>
      <c r="G12" s="177"/>
      <c r="H12" s="177"/>
      <c r="I12" s="177"/>
      <c r="J12" s="177"/>
      <c r="K12" s="142"/>
      <c r="O12" s="122"/>
      <c r="P12" s="122"/>
      <c r="Q12" s="122"/>
      <c r="R12" s="2"/>
      <c r="S12" s="180"/>
      <c r="T12" s="180"/>
      <c r="U12" s="180"/>
      <c r="V12" s="180"/>
      <c r="W12" s="180"/>
      <c r="X12" s="180"/>
      <c r="Y12" s="180"/>
      <c r="Z12" s="180"/>
      <c r="AA12" s="180"/>
      <c r="AB12" s="154"/>
      <c r="AC12" s="155"/>
      <c r="AD12" s="155"/>
      <c r="AE12" s="155"/>
      <c r="AF12" s="155"/>
      <c r="AG12" s="155"/>
      <c r="AH12" s="155"/>
      <c r="AI12" s="155"/>
      <c r="AJ12" s="155"/>
      <c r="AK12" s="155"/>
      <c r="AL12" s="142"/>
      <c r="AP12" s="122"/>
      <c r="AQ12" s="122"/>
      <c r="AR12" s="122"/>
      <c r="AS12" s="2"/>
      <c r="AT12" s="181">
        <f t="shared" si="0"/>
        <v>0</v>
      </c>
      <c r="AU12" s="181"/>
      <c r="AV12" s="181"/>
      <c r="AW12" s="181"/>
      <c r="AX12" s="181"/>
      <c r="AY12" s="181"/>
      <c r="AZ12" s="181"/>
      <c r="BA12" s="181"/>
      <c r="BB12" s="181"/>
    </row>
    <row r="13" spans="1:54" ht="16.5" customHeight="1" x14ac:dyDescent="0.4">
      <c r="E13" s="6"/>
      <c r="F13" s="6"/>
      <c r="G13" s="6"/>
      <c r="H13" s="6"/>
      <c r="I13" s="6"/>
      <c r="O13" s="122" t="s">
        <v>12</v>
      </c>
      <c r="P13" s="122"/>
      <c r="Q13" s="122"/>
      <c r="R13" s="2" t="s">
        <v>54</v>
      </c>
      <c r="S13" s="157"/>
      <c r="T13" s="157"/>
      <c r="U13" s="157"/>
      <c r="V13" s="157"/>
      <c r="W13" s="157"/>
      <c r="X13" s="157"/>
      <c r="Y13" s="157"/>
      <c r="Z13" s="157"/>
      <c r="AA13" s="157"/>
      <c r="AF13" s="6"/>
      <c r="AG13" s="6"/>
      <c r="AH13" s="6"/>
      <c r="AI13" s="6"/>
      <c r="AJ13" s="6"/>
      <c r="AP13" s="122" t="s">
        <v>12</v>
      </c>
      <c r="AQ13" s="122"/>
      <c r="AR13" s="122"/>
      <c r="AS13" s="2" t="s">
        <v>54</v>
      </c>
      <c r="AT13" s="123">
        <f t="shared" si="0"/>
        <v>0</v>
      </c>
      <c r="AU13" s="123"/>
      <c r="AV13" s="123"/>
      <c r="AW13" s="123"/>
      <c r="AX13" s="123"/>
      <c r="AY13" s="123"/>
      <c r="AZ13" s="123"/>
      <c r="BA13" s="123"/>
      <c r="BB13" s="123"/>
    </row>
    <row r="14" spans="1:54" ht="22.5" customHeight="1" x14ac:dyDescent="0.4"/>
    <row r="15" spans="1:54" ht="22.5" customHeight="1" x14ac:dyDescent="0.4">
      <c r="A15" s="113" t="s">
        <v>13</v>
      </c>
      <c r="B15" s="114"/>
      <c r="C15" s="115"/>
      <c r="D15" s="163"/>
      <c r="E15" s="164"/>
      <c r="F15" s="164"/>
      <c r="G15" s="165"/>
      <c r="H15" s="119" t="s">
        <v>46</v>
      </c>
      <c r="I15" s="110"/>
      <c r="J15" s="110"/>
      <c r="K15" s="110"/>
      <c r="L15" s="110"/>
      <c r="M15" s="166" t="s">
        <v>14</v>
      </c>
      <c r="N15" s="167"/>
      <c r="AB15" s="113" t="s">
        <v>13</v>
      </c>
      <c r="AC15" s="114"/>
      <c r="AD15" s="115"/>
      <c r="AE15" s="116">
        <f>D15</f>
        <v>0</v>
      </c>
      <c r="AF15" s="117"/>
      <c r="AG15" s="117"/>
      <c r="AH15" s="118"/>
      <c r="AI15" s="119" t="s">
        <v>46</v>
      </c>
      <c r="AJ15" s="110"/>
      <c r="AK15" s="110"/>
      <c r="AL15" s="110"/>
      <c r="AM15" s="110"/>
      <c r="AN15" s="120" t="str">
        <f>M15</f>
        <v>有</v>
      </c>
      <c r="AO15" s="121"/>
    </row>
    <row r="16" spans="1:54" ht="27" customHeight="1" x14ac:dyDescent="0.4">
      <c r="A16" s="109" t="s">
        <v>15</v>
      </c>
      <c r="B16" s="110"/>
      <c r="C16" s="110"/>
      <c r="D16" s="110"/>
      <c r="E16" s="110"/>
      <c r="F16" s="110"/>
      <c r="G16" s="110"/>
      <c r="H16" s="1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1"/>
      <c r="AB16" s="109" t="s">
        <v>15</v>
      </c>
      <c r="AC16" s="110"/>
      <c r="AD16" s="110"/>
      <c r="AE16" s="110"/>
      <c r="AF16" s="110"/>
      <c r="AG16" s="110"/>
      <c r="AH16" s="110"/>
      <c r="AI16" s="110"/>
      <c r="AJ16" s="212">
        <f>I16</f>
        <v>0</v>
      </c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3"/>
    </row>
    <row r="17" spans="1:54" ht="12.75" customHeight="1" x14ac:dyDescent="0.4"/>
    <row r="18" spans="1:54" ht="25.5" customHeight="1" x14ac:dyDescent="0.4">
      <c r="A18" s="36" t="s">
        <v>42</v>
      </c>
      <c r="B18" s="37" t="s">
        <v>43</v>
      </c>
      <c r="C18" s="124" t="s">
        <v>67</v>
      </c>
      <c r="D18" s="124"/>
      <c r="E18" s="124"/>
      <c r="F18" s="124"/>
      <c r="G18" s="124"/>
      <c r="H18" s="124"/>
      <c r="I18" s="124"/>
      <c r="J18" s="124"/>
      <c r="K18" s="124"/>
      <c r="L18" s="124"/>
      <c r="M18" s="124" t="s">
        <v>45</v>
      </c>
      <c r="N18" s="124"/>
      <c r="O18" s="124" t="s">
        <v>44</v>
      </c>
      <c r="P18" s="124"/>
      <c r="Q18" s="124" t="s">
        <v>66</v>
      </c>
      <c r="R18" s="124"/>
      <c r="S18" s="124"/>
      <c r="T18" s="124"/>
      <c r="U18" s="124" t="s">
        <v>16</v>
      </c>
      <c r="V18" s="124"/>
      <c r="W18" s="124" t="s">
        <v>17</v>
      </c>
      <c r="X18" s="124"/>
      <c r="Y18" s="124"/>
      <c r="Z18" s="124"/>
      <c r="AA18" s="124"/>
      <c r="AB18" s="36" t="s">
        <v>42</v>
      </c>
      <c r="AC18" s="37" t="s">
        <v>43</v>
      </c>
      <c r="AD18" s="124" t="s">
        <v>67</v>
      </c>
      <c r="AE18" s="124"/>
      <c r="AF18" s="124"/>
      <c r="AG18" s="124"/>
      <c r="AH18" s="124"/>
      <c r="AI18" s="124"/>
      <c r="AJ18" s="124"/>
      <c r="AK18" s="124"/>
      <c r="AL18" s="124"/>
      <c r="AM18" s="124"/>
      <c r="AN18" s="124" t="s">
        <v>45</v>
      </c>
      <c r="AO18" s="124"/>
      <c r="AP18" s="124" t="s">
        <v>44</v>
      </c>
      <c r="AQ18" s="124"/>
      <c r="AR18" s="124" t="s">
        <v>66</v>
      </c>
      <c r="AS18" s="124"/>
      <c r="AT18" s="124"/>
      <c r="AU18" s="124"/>
      <c r="AV18" s="124" t="s">
        <v>16</v>
      </c>
      <c r="AW18" s="124"/>
      <c r="AX18" s="124" t="s">
        <v>17</v>
      </c>
      <c r="AY18" s="124"/>
      <c r="AZ18" s="124"/>
      <c r="BA18" s="124"/>
      <c r="BB18" s="124"/>
    </row>
    <row r="19" spans="1:54" ht="22.5" customHeight="1" x14ac:dyDescent="0.35">
      <c r="A19" s="182"/>
      <c r="B19" s="183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70"/>
      <c r="P19" s="170"/>
      <c r="Q19" s="169"/>
      <c r="R19" s="169"/>
      <c r="S19" s="169"/>
      <c r="T19" s="169"/>
      <c r="U19" s="170"/>
      <c r="V19" s="170"/>
      <c r="W19" s="171"/>
      <c r="X19" s="171"/>
      <c r="Y19" s="171"/>
      <c r="Z19" s="171"/>
      <c r="AA19" s="171"/>
      <c r="AB19" s="196">
        <f>A19</f>
        <v>0</v>
      </c>
      <c r="AC19" s="197">
        <f>B19</f>
        <v>0</v>
      </c>
      <c r="AD19" s="101">
        <f>C19</f>
        <v>0</v>
      </c>
      <c r="AE19" s="101"/>
      <c r="AF19" s="101"/>
      <c r="AG19" s="101"/>
      <c r="AH19" s="101"/>
      <c r="AI19" s="101"/>
      <c r="AJ19" s="101"/>
      <c r="AK19" s="101"/>
      <c r="AL19" s="101"/>
      <c r="AM19" s="101"/>
      <c r="AN19" s="101">
        <f>M19</f>
        <v>0</v>
      </c>
      <c r="AO19" s="101"/>
      <c r="AP19" s="102">
        <f>O19</f>
        <v>0</v>
      </c>
      <c r="AQ19" s="102"/>
      <c r="AR19" s="101">
        <f>Q19</f>
        <v>0</v>
      </c>
      <c r="AS19" s="101"/>
      <c r="AT19" s="101"/>
      <c r="AU19" s="101"/>
      <c r="AV19" s="102">
        <f>U19</f>
        <v>0</v>
      </c>
      <c r="AW19" s="102"/>
      <c r="AX19" s="168">
        <f>W19</f>
        <v>0</v>
      </c>
      <c r="AY19" s="168"/>
      <c r="AZ19" s="168"/>
      <c r="BA19" s="168"/>
      <c r="BB19" s="168"/>
    </row>
    <row r="20" spans="1:54" ht="22.5" customHeight="1" x14ac:dyDescent="0.35">
      <c r="A20" s="184"/>
      <c r="B20" s="185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7"/>
      <c r="N20" s="187"/>
      <c r="O20" s="188"/>
      <c r="P20" s="188"/>
      <c r="Q20" s="187"/>
      <c r="R20" s="187"/>
      <c r="S20" s="187"/>
      <c r="T20" s="187"/>
      <c r="U20" s="188"/>
      <c r="V20" s="188"/>
      <c r="W20" s="189"/>
      <c r="X20" s="189"/>
      <c r="Y20" s="189"/>
      <c r="Z20" s="189"/>
      <c r="AA20" s="189"/>
      <c r="AB20" s="198">
        <f t="shared" ref="AB20:AD26" si="1">A20</f>
        <v>0</v>
      </c>
      <c r="AC20" s="199">
        <f t="shared" si="1"/>
        <v>0</v>
      </c>
      <c r="AD20" s="200">
        <f t="shared" si="1"/>
        <v>0</v>
      </c>
      <c r="AE20" s="200"/>
      <c r="AF20" s="200"/>
      <c r="AG20" s="200"/>
      <c r="AH20" s="200"/>
      <c r="AI20" s="200"/>
      <c r="AJ20" s="200"/>
      <c r="AK20" s="200"/>
      <c r="AL20" s="200"/>
      <c r="AM20" s="200"/>
      <c r="AN20" s="201">
        <f t="shared" ref="AN20:AN26" si="2">M20</f>
        <v>0</v>
      </c>
      <c r="AO20" s="201"/>
      <c r="AP20" s="202">
        <f t="shared" ref="AP20:AP26" si="3">O20</f>
        <v>0</v>
      </c>
      <c r="AQ20" s="202"/>
      <c r="AR20" s="201">
        <f t="shared" ref="AR20:AR26" si="4">Q20</f>
        <v>0</v>
      </c>
      <c r="AS20" s="201"/>
      <c r="AT20" s="201"/>
      <c r="AU20" s="201"/>
      <c r="AV20" s="202">
        <f t="shared" ref="AV20:AV26" si="5">U20</f>
        <v>0</v>
      </c>
      <c r="AW20" s="202"/>
      <c r="AX20" s="203">
        <f t="shared" ref="AX20:AX30" si="6">W20</f>
        <v>0</v>
      </c>
      <c r="AY20" s="203"/>
      <c r="AZ20" s="203"/>
      <c r="BA20" s="203"/>
      <c r="BB20" s="203"/>
    </row>
    <row r="21" spans="1:54" ht="22.5" customHeight="1" x14ac:dyDescent="0.35">
      <c r="A21" s="184"/>
      <c r="B21" s="185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7"/>
      <c r="N21" s="187"/>
      <c r="O21" s="188"/>
      <c r="P21" s="188"/>
      <c r="Q21" s="187"/>
      <c r="R21" s="187"/>
      <c r="S21" s="187"/>
      <c r="T21" s="187"/>
      <c r="U21" s="188"/>
      <c r="V21" s="188"/>
      <c r="W21" s="189"/>
      <c r="X21" s="189"/>
      <c r="Y21" s="189"/>
      <c r="Z21" s="189"/>
      <c r="AA21" s="189"/>
      <c r="AB21" s="198">
        <f t="shared" si="1"/>
        <v>0</v>
      </c>
      <c r="AC21" s="199">
        <f t="shared" si="1"/>
        <v>0</v>
      </c>
      <c r="AD21" s="200">
        <f t="shared" si="1"/>
        <v>0</v>
      </c>
      <c r="AE21" s="200"/>
      <c r="AF21" s="200"/>
      <c r="AG21" s="200"/>
      <c r="AH21" s="200"/>
      <c r="AI21" s="200"/>
      <c r="AJ21" s="200"/>
      <c r="AK21" s="200"/>
      <c r="AL21" s="200"/>
      <c r="AM21" s="200"/>
      <c r="AN21" s="201">
        <f t="shared" si="2"/>
        <v>0</v>
      </c>
      <c r="AO21" s="201"/>
      <c r="AP21" s="202">
        <f t="shared" si="3"/>
        <v>0</v>
      </c>
      <c r="AQ21" s="202"/>
      <c r="AR21" s="201">
        <f t="shared" si="4"/>
        <v>0</v>
      </c>
      <c r="AS21" s="201"/>
      <c r="AT21" s="201"/>
      <c r="AU21" s="201"/>
      <c r="AV21" s="202">
        <f t="shared" si="5"/>
        <v>0</v>
      </c>
      <c r="AW21" s="202"/>
      <c r="AX21" s="203">
        <f t="shared" si="6"/>
        <v>0</v>
      </c>
      <c r="AY21" s="203"/>
      <c r="AZ21" s="203"/>
      <c r="BA21" s="203"/>
      <c r="BB21" s="203"/>
    </row>
    <row r="22" spans="1:54" ht="22.5" customHeight="1" x14ac:dyDescent="0.35">
      <c r="A22" s="184"/>
      <c r="B22" s="185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7"/>
      <c r="N22" s="187"/>
      <c r="O22" s="188"/>
      <c r="P22" s="188"/>
      <c r="Q22" s="187"/>
      <c r="R22" s="187"/>
      <c r="S22" s="187"/>
      <c r="T22" s="187"/>
      <c r="U22" s="188"/>
      <c r="V22" s="188"/>
      <c r="W22" s="189"/>
      <c r="X22" s="189"/>
      <c r="Y22" s="189"/>
      <c r="Z22" s="189"/>
      <c r="AA22" s="189"/>
      <c r="AB22" s="198">
        <f t="shared" si="1"/>
        <v>0</v>
      </c>
      <c r="AC22" s="199">
        <f t="shared" si="1"/>
        <v>0</v>
      </c>
      <c r="AD22" s="200">
        <f t="shared" si="1"/>
        <v>0</v>
      </c>
      <c r="AE22" s="200"/>
      <c r="AF22" s="200"/>
      <c r="AG22" s="200"/>
      <c r="AH22" s="200"/>
      <c r="AI22" s="200"/>
      <c r="AJ22" s="200"/>
      <c r="AK22" s="200"/>
      <c r="AL22" s="200"/>
      <c r="AM22" s="200"/>
      <c r="AN22" s="201">
        <f t="shared" si="2"/>
        <v>0</v>
      </c>
      <c r="AO22" s="201"/>
      <c r="AP22" s="202">
        <f t="shared" si="3"/>
        <v>0</v>
      </c>
      <c r="AQ22" s="202"/>
      <c r="AR22" s="201">
        <f t="shared" si="4"/>
        <v>0</v>
      </c>
      <c r="AS22" s="201"/>
      <c r="AT22" s="201"/>
      <c r="AU22" s="201"/>
      <c r="AV22" s="202">
        <f t="shared" si="5"/>
        <v>0</v>
      </c>
      <c r="AW22" s="202"/>
      <c r="AX22" s="203">
        <f t="shared" si="6"/>
        <v>0</v>
      </c>
      <c r="AY22" s="203"/>
      <c r="AZ22" s="203"/>
      <c r="BA22" s="203"/>
      <c r="BB22" s="203"/>
    </row>
    <row r="23" spans="1:54" ht="22.5" customHeight="1" x14ac:dyDescent="0.35">
      <c r="A23" s="184"/>
      <c r="B23" s="185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7"/>
      <c r="N23" s="187"/>
      <c r="O23" s="188"/>
      <c r="P23" s="188"/>
      <c r="Q23" s="187"/>
      <c r="R23" s="187"/>
      <c r="S23" s="187"/>
      <c r="T23" s="187"/>
      <c r="U23" s="188"/>
      <c r="V23" s="188"/>
      <c r="W23" s="189"/>
      <c r="X23" s="189"/>
      <c r="Y23" s="189"/>
      <c r="Z23" s="189"/>
      <c r="AA23" s="189"/>
      <c r="AB23" s="198">
        <f t="shared" si="1"/>
        <v>0</v>
      </c>
      <c r="AC23" s="199">
        <f t="shared" si="1"/>
        <v>0</v>
      </c>
      <c r="AD23" s="200">
        <f t="shared" si="1"/>
        <v>0</v>
      </c>
      <c r="AE23" s="200"/>
      <c r="AF23" s="200"/>
      <c r="AG23" s="200"/>
      <c r="AH23" s="200"/>
      <c r="AI23" s="200"/>
      <c r="AJ23" s="200"/>
      <c r="AK23" s="200"/>
      <c r="AL23" s="200"/>
      <c r="AM23" s="200"/>
      <c r="AN23" s="201">
        <f t="shared" si="2"/>
        <v>0</v>
      </c>
      <c r="AO23" s="201"/>
      <c r="AP23" s="202">
        <f t="shared" si="3"/>
        <v>0</v>
      </c>
      <c r="AQ23" s="202"/>
      <c r="AR23" s="201">
        <f t="shared" si="4"/>
        <v>0</v>
      </c>
      <c r="AS23" s="201"/>
      <c r="AT23" s="201"/>
      <c r="AU23" s="201"/>
      <c r="AV23" s="202">
        <f t="shared" si="5"/>
        <v>0</v>
      </c>
      <c r="AW23" s="202"/>
      <c r="AX23" s="203">
        <f t="shared" si="6"/>
        <v>0</v>
      </c>
      <c r="AY23" s="203"/>
      <c r="AZ23" s="203"/>
      <c r="BA23" s="203"/>
      <c r="BB23" s="203"/>
    </row>
    <row r="24" spans="1:54" ht="22.5" customHeight="1" x14ac:dyDescent="0.35">
      <c r="A24" s="184"/>
      <c r="B24" s="185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7"/>
      <c r="N24" s="187"/>
      <c r="O24" s="188"/>
      <c r="P24" s="188"/>
      <c r="Q24" s="187"/>
      <c r="R24" s="187"/>
      <c r="S24" s="187"/>
      <c r="T24" s="187"/>
      <c r="U24" s="188"/>
      <c r="V24" s="188"/>
      <c r="W24" s="189"/>
      <c r="X24" s="189"/>
      <c r="Y24" s="189"/>
      <c r="Z24" s="189"/>
      <c r="AA24" s="189"/>
      <c r="AB24" s="198">
        <f t="shared" si="1"/>
        <v>0</v>
      </c>
      <c r="AC24" s="199">
        <f t="shared" si="1"/>
        <v>0</v>
      </c>
      <c r="AD24" s="200">
        <f t="shared" si="1"/>
        <v>0</v>
      </c>
      <c r="AE24" s="200"/>
      <c r="AF24" s="200"/>
      <c r="AG24" s="200"/>
      <c r="AH24" s="200"/>
      <c r="AI24" s="200"/>
      <c r="AJ24" s="200"/>
      <c r="AK24" s="200"/>
      <c r="AL24" s="200"/>
      <c r="AM24" s="200"/>
      <c r="AN24" s="201">
        <f t="shared" si="2"/>
        <v>0</v>
      </c>
      <c r="AO24" s="201"/>
      <c r="AP24" s="202">
        <f t="shared" si="3"/>
        <v>0</v>
      </c>
      <c r="AQ24" s="202"/>
      <c r="AR24" s="201">
        <f t="shared" si="4"/>
        <v>0</v>
      </c>
      <c r="AS24" s="201"/>
      <c r="AT24" s="201"/>
      <c r="AU24" s="201"/>
      <c r="AV24" s="202">
        <f t="shared" si="5"/>
        <v>0</v>
      </c>
      <c r="AW24" s="202"/>
      <c r="AX24" s="203">
        <f t="shared" si="6"/>
        <v>0</v>
      </c>
      <c r="AY24" s="203"/>
      <c r="AZ24" s="203"/>
      <c r="BA24" s="203"/>
      <c r="BB24" s="203"/>
    </row>
    <row r="25" spans="1:54" ht="22.5" customHeight="1" x14ac:dyDescent="0.35">
      <c r="A25" s="184"/>
      <c r="B25" s="185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7"/>
      <c r="N25" s="187"/>
      <c r="O25" s="188"/>
      <c r="P25" s="188"/>
      <c r="Q25" s="187"/>
      <c r="R25" s="187"/>
      <c r="S25" s="187"/>
      <c r="T25" s="187"/>
      <c r="U25" s="188"/>
      <c r="V25" s="188"/>
      <c r="W25" s="189"/>
      <c r="X25" s="189"/>
      <c r="Y25" s="189"/>
      <c r="Z25" s="189"/>
      <c r="AA25" s="189"/>
      <c r="AB25" s="198">
        <f t="shared" si="1"/>
        <v>0</v>
      </c>
      <c r="AC25" s="199">
        <f t="shared" si="1"/>
        <v>0</v>
      </c>
      <c r="AD25" s="200">
        <f t="shared" si="1"/>
        <v>0</v>
      </c>
      <c r="AE25" s="200"/>
      <c r="AF25" s="200"/>
      <c r="AG25" s="200"/>
      <c r="AH25" s="200"/>
      <c r="AI25" s="200"/>
      <c r="AJ25" s="200"/>
      <c r="AK25" s="200"/>
      <c r="AL25" s="200"/>
      <c r="AM25" s="200"/>
      <c r="AN25" s="201">
        <f t="shared" si="2"/>
        <v>0</v>
      </c>
      <c r="AO25" s="201"/>
      <c r="AP25" s="202">
        <f t="shared" si="3"/>
        <v>0</v>
      </c>
      <c r="AQ25" s="202"/>
      <c r="AR25" s="201">
        <f t="shared" si="4"/>
        <v>0</v>
      </c>
      <c r="AS25" s="201"/>
      <c r="AT25" s="201"/>
      <c r="AU25" s="201"/>
      <c r="AV25" s="202">
        <f t="shared" si="5"/>
        <v>0</v>
      </c>
      <c r="AW25" s="202"/>
      <c r="AX25" s="203">
        <f t="shared" si="6"/>
        <v>0</v>
      </c>
      <c r="AY25" s="203"/>
      <c r="AZ25" s="203"/>
      <c r="BA25" s="203"/>
      <c r="BB25" s="203"/>
    </row>
    <row r="26" spans="1:54" ht="22.5" customHeight="1" x14ac:dyDescent="0.35">
      <c r="A26" s="190"/>
      <c r="B26" s="191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3"/>
      <c r="N26" s="193"/>
      <c r="O26" s="194"/>
      <c r="P26" s="194"/>
      <c r="Q26" s="193"/>
      <c r="R26" s="193"/>
      <c r="S26" s="193"/>
      <c r="T26" s="193"/>
      <c r="U26" s="194"/>
      <c r="V26" s="194"/>
      <c r="W26" s="195"/>
      <c r="X26" s="195"/>
      <c r="Y26" s="195"/>
      <c r="Z26" s="195"/>
      <c r="AA26" s="195"/>
      <c r="AB26" s="204">
        <f t="shared" si="1"/>
        <v>0</v>
      </c>
      <c r="AC26" s="205">
        <f t="shared" si="1"/>
        <v>0</v>
      </c>
      <c r="AD26" s="206">
        <f t="shared" si="1"/>
        <v>0</v>
      </c>
      <c r="AE26" s="206"/>
      <c r="AF26" s="206"/>
      <c r="AG26" s="206"/>
      <c r="AH26" s="206"/>
      <c r="AI26" s="206"/>
      <c r="AJ26" s="206"/>
      <c r="AK26" s="206"/>
      <c r="AL26" s="206"/>
      <c r="AM26" s="206"/>
      <c r="AN26" s="207">
        <f t="shared" si="2"/>
        <v>0</v>
      </c>
      <c r="AO26" s="207"/>
      <c r="AP26" s="208">
        <f t="shared" si="3"/>
        <v>0</v>
      </c>
      <c r="AQ26" s="208"/>
      <c r="AR26" s="207">
        <f t="shared" si="4"/>
        <v>0</v>
      </c>
      <c r="AS26" s="207"/>
      <c r="AT26" s="207"/>
      <c r="AU26" s="207"/>
      <c r="AV26" s="208">
        <f t="shared" si="5"/>
        <v>0</v>
      </c>
      <c r="AW26" s="208"/>
      <c r="AX26" s="209">
        <f t="shared" si="6"/>
        <v>0</v>
      </c>
      <c r="AY26" s="209"/>
      <c r="AZ26" s="209"/>
      <c r="BA26" s="209"/>
      <c r="BB26" s="209"/>
    </row>
    <row r="27" spans="1:54" ht="22.5" customHeight="1" x14ac:dyDescent="0.4">
      <c r="A27" s="11" t="s">
        <v>53</v>
      </c>
      <c r="B27" s="8"/>
      <c r="C27" s="8"/>
      <c r="D27" s="8"/>
      <c r="E27" s="8"/>
      <c r="F27" s="8"/>
      <c r="G27" s="8"/>
      <c r="H27" s="34"/>
      <c r="I27" s="75" t="s">
        <v>20</v>
      </c>
      <c r="J27" s="76"/>
      <c r="K27" s="76"/>
      <c r="L27" s="76"/>
      <c r="M27" s="178"/>
      <c r="N27" s="178"/>
      <c r="O27" s="178"/>
      <c r="P27" s="178"/>
      <c r="Q27" s="178"/>
      <c r="R27" s="178"/>
      <c r="S27" s="78" t="s">
        <v>19</v>
      </c>
      <c r="T27" s="78"/>
      <c r="U27" s="78"/>
      <c r="V27" s="78"/>
      <c r="W27" s="179"/>
      <c r="X27" s="179"/>
      <c r="Y27" s="179"/>
      <c r="Z27" s="179"/>
      <c r="AA27" s="179"/>
      <c r="AB27" s="11" t="s">
        <v>53</v>
      </c>
      <c r="AC27" s="8"/>
      <c r="AD27" s="8"/>
      <c r="AE27" s="8"/>
      <c r="AF27" s="8"/>
      <c r="AG27" s="8"/>
      <c r="AH27" s="8"/>
      <c r="AI27" s="34"/>
      <c r="AJ27" s="75" t="s">
        <v>20</v>
      </c>
      <c r="AK27" s="76"/>
      <c r="AL27" s="76"/>
      <c r="AM27" s="76"/>
      <c r="AN27" s="77">
        <f>M27</f>
        <v>0</v>
      </c>
      <c r="AO27" s="77"/>
      <c r="AP27" s="77"/>
      <c r="AQ27" s="77"/>
      <c r="AR27" s="77"/>
      <c r="AS27" s="77"/>
      <c r="AT27" s="78" t="s">
        <v>19</v>
      </c>
      <c r="AU27" s="78"/>
      <c r="AV27" s="78"/>
      <c r="AW27" s="78"/>
      <c r="AX27" s="172">
        <f t="shared" si="6"/>
        <v>0</v>
      </c>
      <c r="AY27" s="172"/>
      <c r="AZ27" s="172"/>
      <c r="BA27" s="172"/>
      <c r="BB27" s="172"/>
    </row>
    <row r="28" spans="1:54" ht="22.5" customHeight="1" x14ac:dyDescent="0.4">
      <c r="A28" s="26"/>
      <c r="B28" s="8"/>
      <c r="C28" s="8"/>
      <c r="D28" s="8"/>
      <c r="E28" s="8"/>
      <c r="F28" s="8"/>
      <c r="G28" s="8"/>
      <c r="H28" s="34"/>
      <c r="I28" s="76" t="s">
        <v>36</v>
      </c>
      <c r="J28" s="76"/>
      <c r="K28" s="76"/>
      <c r="L28" s="76"/>
      <c r="M28" s="178"/>
      <c r="N28" s="178"/>
      <c r="O28" s="178"/>
      <c r="P28" s="178"/>
      <c r="Q28" s="178"/>
      <c r="R28" s="178"/>
      <c r="S28" s="78" t="s">
        <v>37</v>
      </c>
      <c r="T28" s="78"/>
      <c r="U28" s="78"/>
      <c r="V28" s="78"/>
      <c r="W28" s="179"/>
      <c r="X28" s="179"/>
      <c r="Y28" s="179"/>
      <c r="Z28" s="179"/>
      <c r="AA28" s="179"/>
      <c r="AB28" s="26"/>
      <c r="AC28" s="8"/>
      <c r="AD28" s="8"/>
      <c r="AE28" s="8"/>
      <c r="AF28" s="8"/>
      <c r="AG28" s="8"/>
      <c r="AH28" s="8"/>
      <c r="AI28" s="34"/>
      <c r="AJ28" s="76" t="s">
        <v>36</v>
      </c>
      <c r="AK28" s="76"/>
      <c r="AL28" s="76"/>
      <c r="AM28" s="76"/>
      <c r="AN28" s="77">
        <f t="shared" ref="AN28:AN30" si="7">M28</f>
        <v>0</v>
      </c>
      <c r="AO28" s="77"/>
      <c r="AP28" s="77"/>
      <c r="AQ28" s="77"/>
      <c r="AR28" s="77"/>
      <c r="AS28" s="77"/>
      <c r="AT28" s="78" t="s">
        <v>37</v>
      </c>
      <c r="AU28" s="78"/>
      <c r="AV28" s="78"/>
      <c r="AW28" s="78"/>
      <c r="AX28" s="172">
        <f t="shared" si="6"/>
        <v>0</v>
      </c>
      <c r="AY28" s="172"/>
      <c r="AZ28" s="172"/>
      <c r="BA28" s="172"/>
      <c r="BB28" s="172"/>
    </row>
    <row r="29" spans="1:54" ht="22.5" customHeight="1" x14ac:dyDescent="0.4">
      <c r="A29" s="16"/>
      <c r="B29" s="7"/>
      <c r="C29" s="7"/>
      <c r="D29" s="7"/>
      <c r="E29" s="7"/>
      <c r="F29" s="7"/>
      <c r="G29" s="7"/>
      <c r="H29" s="7"/>
      <c r="I29" s="75" t="s">
        <v>38</v>
      </c>
      <c r="J29" s="76"/>
      <c r="K29" s="76"/>
      <c r="L29" s="76"/>
      <c r="M29" s="178"/>
      <c r="N29" s="178"/>
      <c r="O29" s="178"/>
      <c r="P29" s="178"/>
      <c r="Q29" s="178"/>
      <c r="R29" s="178"/>
      <c r="S29" s="78" t="s">
        <v>39</v>
      </c>
      <c r="T29" s="78"/>
      <c r="U29" s="78"/>
      <c r="V29" s="78"/>
      <c r="W29" s="179"/>
      <c r="X29" s="179"/>
      <c r="Y29" s="179"/>
      <c r="Z29" s="179"/>
      <c r="AA29" s="179"/>
      <c r="AB29" s="16"/>
      <c r="AC29" s="7"/>
      <c r="AD29" s="7"/>
      <c r="AE29" s="7"/>
      <c r="AF29" s="7"/>
      <c r="AG29" s="7"/>
      <c r="AH29" s="7"/>
      <c r="AI29" s="7"/>
      <c r="AJ29" s="75" t="s">
        <v>38</v>
      </c>
      <c r="AK29" s="76"/>
      <c r="AL29" s="76"/>
      <c r="AM29" s="76"/>
      <c r="AN29" s="77">
        <f t="shared" si="7"/>
        <v>0</v>
      </c>
      <c r="AO29" s="77"/>
      <c r="AP29" s="77"/>
      <c r="AQ29" s="77"/>
      <c r="AR29" s="77"/>
      <c r="AS29" s="77"/>
      <c r="AT29" s="78" t="s">
        <v>39</v>
      </c>
      <c r="AU29" s="78"/>
      <c r="AV29" s="78"/>
      <c r="AW29" s="78"/>
      <c r="AX29" s="172">
        <f t="shared" si="6"/>
        <v>0</v>
      </c>
      <c r="AY29" s="172"/>
      <c r="AZ29" s="172"/>
      <c r="BA29" s="172"/>
      <c r="BB29" s="172"/>
    </row>
    <row r="30" spans="1:54" ht="22.5" customHeight="1" x14ac:dyDescent="0.4">
      <c r="A30" s="8"/>
      <c r="B30" s="8"/>
      <c r="C30" s="8"/>
      <c r="D30" s="8"/>
      <c r="E30" s="8"/>
      <c r="F30" s="8"/>
      <c r="G30" s="8"/>
      <c r="H30" s="8"/>
      <c r="I30" s="76" t="s">
        <v>40</v>
      </c>
      <c r="J30" s="76"/>
      <c r="K30" s="76"/>
      <c r="L30" s="76"/>
      <c r="M30" s="178"/>
      <c r="N30" s="178"/>
      <c r="O30" s="178"/>
      <c r="P30" s="178"/>
      <c r="Q30" s="178"/>
      <c r="R30" s="178"/>
      <c r="S30" s="78" t="s">
        <v>41</v>
      </c>
      <c r="T30" s="78"/>
      <c r="U30" s="78"/>
      <c r="V30" s="78"/>
      <c r="W30" s="179"/>
      <c r="X30" s="179"/>
      <c r="Y30" s="179"/>
      <c r="Z30" s="179"/>
      <c r="AA30" s="179"/>
      <c r="AB30" s="8"/>
      <c r="AC30" s="8"/>
      <c r="AD30" s="8"/>
      <c r="AE30" s="8"/>
      <c r="AF30" s="8"/>
      <c r="AG30" s="8"/>
      <c r="AH30" s="8"/>
      <c r="AI30" s="8"/>
      <c r="AJ30" s="76" t="s">
        <v>40</v>
      </c>
      <c r="AK30" s="76"/>
      <c r="AL30" s="76"/>
      <c r="AM30" s="76"/>
      <c r="AN30" s="77">
        <f t="shared" si="7"/>
        <v>0</v>
      </c>
      <c r="AO30" s="77"/>
      <c r="AP30" s="77"/>
      <c r="AQ30" s="77"/>
      <c r="AR30" s="77"/>
      <c r="AS30" s="77"/>
      <c r="AT30" s="78" t="s">
        <v>41</v>
      </c>
      <c r="AU30" s="78"/>
      <c r="AV30" s="78"/>
      <c r="AW30" s="78"/>
      <c r="AX30" s="172">
        <f t="shared" si="6"/>
        <v>0</v>
      </c>
      <c r="AY30" s="172"/>
      <c r="AZ30" s="172"/>
      <c r="BA30" s="172"/>
      <c r="BB30" s="172"/>
    </row>
    <row r="31" spans="1:54" s="8" customFormat="1" ht="13.5" customHeight="1" x14ac:dyDescent="0.4">
      <c r="W31" s="35"/>
      <c r="X31" s="35"/>
      <c r="Y31" s="35"/>
      <c r="Z31" s="35"/>
      <c r="AA31" s="35"/>
      <c r="AX31" s="35"/>
      <c r="AY31" s="35"/>
      <c r="AZ31" s="35"/>
      <c r="BA31" s="35"/>
      <c r="BB31" s="35"/>
    </row>
    <row r="32" spans="1:54" s="8" customFormat="1" ht="22.5" customHeight="1" x14ac:dyDescent="0.4">
      <c r="F32" s="51" t="s">
        <v>21</v>
      </c>
      <c r="G32" s="51"/>
      <c r="H32" s="51"/>
      <c r="I32" s="51"/>
      <c r="J32" s="51"/>
      <c r="K32" s="51"/>
      <c r="L32" s="51"/>
      <c r="M32" s="51"/>
      <c r="N32" s="51" t="s">
        <v>22</v>
      </c>
      <c r="O32" s="51"/>
      <c r="P32" s="51"/>
      <c r="Q32" s="51"/>
      <c r="R32" s="51"/>
      <c r="S32" s="51"/>
      <c r="T32" s="51"/>
      <c r="U32" s="51"/>
      <c r="V32" s="51"/>
      <c r="W32" s="35"/>
      <c r="X32" s="35"/>
      <c r="Y32" s="35"/>
      <c r="Z32" s="35"/>
      <c r="AA32" s="35"/>
      <c r="AX32" s="35"/>
      <c r="AY32" s="35"/>
      <c r="AZ32" s="35"/>
      <c r="BA32" s="35"/>
      <c r="BB32" s="35"/>
    </row>
    <row r="33" spans="1:54" s="8" customFormat="1" ht="16.5" customHeight="1" x14ac:dyDescent="0.4"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35"/>
      <c r="X33" s="35"/>
      <c r="Y33" s="35"/>
      <c r="Z33" s="35"/>
      <c r="AA33" s="35"/>
      <c r="AB33" s="17" t="s">
        <v>27</v>
      </c>
      <c r="AC33" s="71" t="s">
        <v>68</v>
      </c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</row>
    <row r="34" spans="1:54" s="8" customFormat="1" ht="16.5" customHeight="1" x14ac:dyDescent="0.4"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35"/>
      <c r="X34" s="35"/>
      <c r="Y34" s="35"/>
      <c r="Z34" s="35"/>
      <c r="AA34" s="35"/>
      <c r="AB34" s="17" t="s">
        <v>28</v>
      </c>
      <c r="AC34" s="71" t="s">
        <v>69</v>
      </c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</row>
    <row r="35" spans="1:54" s="8" customFormat="1" ht="16.5" customHeight="1" x14ac:dyDescent="0.4">
      <c r="AB35" s="17" t="s">
        <v>29</v>
      </c>
      <c r="AC35" s="71" t="s">
        <v>48</v>
      </c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</row>
    <row r="36" spans="1:54" s="8" customFormat="1" ht="16.5" customHeight="1" x14ac:dyDescent="0.4">
      <c r="A36" s="13"/>
      <c r="B36" s="13"/>
      <c r="C36" s="13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72" t="s">
        <v>35</v>
      </c>
      <c r="P36" s="73"/>
      <c r="Q36" s="73"/>
      <c r="R36" s="74"/>
      <c r="S36" s="72" t="s">
        <v>34</v>
      </c>
      <c r="T36" s="73"/>
      <c r="U36" s="74"/>
      <c r="V36" s="72" t="s">
        <v>33</v>
      </c>
      <c r="W36" s="73"/>
      <c r="X36" s="74"/>
      <c r="Y36" s="72" t="s">
        <v>32</v>
      </c>
      <c r="Z36" s="73"/>
      <c r="AA36" s="74"/>
      <c r="AB36" s="17"/>
      <c r="AC36" s="71" t="s">
        <v>49</v>
      </c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</row>
    <row r="37" spans="1:54" s="8" customFormat="1" ht="16.5" customHeight="1" x14ac:dyDescent="0.4">
      <c r="A37" s="13"/>
      <c r="B37" s="13"/>
      <c r="C37" s="13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4"/>
      <c r="O37" s="53"/>
      <c r="P37" s="54"/>
      <c r="Q37" s="54"/>
      <c r="R37" s="55"/>
      <c r="S37" s="62"/>
      <c r="T37" s="63"/>
      <c r="U37" s="64"/>
      <c r="V37" s="62"/>
      <c r="W37" s="63"/>
      <c r="X37" s="64"/>
      <c r="Y37" s="62"/>
      <c r="Z37" s="63"/>
      <c r="AA37" s="64"/>
      <c r="AB37" s="17" t="s">
        <v>30</v>
      </c>
      <c r="AC37" s="71" t="s">
        <v>50</v>
      </c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</row>
    <row r="38" spans="1:54" s="8" customFormat="1" ht="16.5" customHeight="1" x14ac:dyDescent="0.4">
      <c r="A38" s="13"/>
      <c r="B38" s="13"/>
      <c r="C38" s="13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6"/>
      <c r="P38" s="57"/>
      <c r="Q38" s="57"/>
      <c r="R38" s="58"/>
      <c r="S38" s="65"/>
      <c r="T38" s="66"/>
      <c r="U38" s="67"/>
      <c r="V38" s="65"/>
      <c r="W38" s="66"/>
      <c r="X38" s="67"/>
      <c r="Y38" s="65"/>
      <c r="Z38" s="66"/>
      <c r="AA38" s="67"/>
      <c r="AB38" s="17" t="s">
        <v>31</v>
      </c>
      <c r="AC38" s="71" t="s">
        <v>51</v>
      </c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</row>
    <row r="39" spans="1:54" s="8" customFormat="1" ht="22.5" customHeight="1" x14ac:dyDescent="0.4">
      <c r="A39" s="13"/>
      <c r="B39" s="13"/>
      <c r="C39" s="13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9"/>
      <c r="P39" s="60"/>
      <c r="Q39" s="60"/>
      <c r="R39" s="61"/>
      <c r="S39" s="68"/>
      <c r="T39" s="69"/>
      <c r="U39" s="70"/>
      <c r="V39" s="68"/>
      <c r="W39" s="69"/>
      <c r="X39" s="70"/>
      <c r="Y39" s="68"/>
      <c r="Z39" s="69"/>
      <c r="AA39" s="70"/>
      <c r="AB39" s="13"/>
      <c r="AC39" s="13"/>
      <c r="AD39" s="13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4"/>
      <c r="AQ39" s="14"/>
      <c r="AR39" s="14"/>
      <c r="AS39" s="14"/>
    </row>
    <row r="40" spans="1:54" s="8" customFormat="1" ht="9" customHeight="1" x14ac:dyDescent="0.4">
      <c r="A40" s="11"/>
      <c r="B40" s="11"/>
      <c r="C40" s="11"/>
      <c r="D40" s="11"/>
      <c r="E40" s="14"/>
      <c r="F40" s="14"/>
      <c r="G40" s="14"/>
      <c r="H40" s="14"/>
      <c r="I40" s="14"/>
      <c r="J40" s="14"/>
      <c r="K40" s="14"/>
      <c r="L40" s="14"/>
      <c r="M40" s="14"/>
      <c r="AB40" s="11"/>
      <c r="AC40" s="11"/>
      <c r="AD40" s="11"/>
      <c r="AE40" s="11"/>
      <c r="AF40" s="14"/>
      <c r="AG40" s="14"/>
      <c r="AH40" s="14"/>
      <c r="AI40" s="14"/>
      <c r="AJ40" s="14"/>
      <c r="AK40" s="14"/>
      <c r="AL40" s="14"/>
      <c r="AM40" s="14"/>
      <c r="AN40" s="14"/>
    </row>
    <row r="41" spans="1:54" s="8" customFormat="1" ht="16.5" customHeight="1" x14ac:dyDescent="0.4">
      <c r="A41" s="11"/>
      <c r="B41" s="11"/>
      <c r="C41" s="11"/>
      <c r="D41" s="11"/>
      <c r="E41" s="11"/>
      <c r="F41" s="11"/>
      <c r="G41" s="11"/>
      <c r="H41" s="11"/>
      <c r="I41" s="11"/>
      <c r="AB41" s="11"/>
      <c r="AC41" s="11"/>
      <c r="AD41" s="11"/>
      <c r="AE41" s="11"/>
      <c r="AF41" s="11"/>
      <c r="AG41" s="11"/>
      <c r="AH41" s="11"/>
      <c r="AI41" s="11"/>
      <c r="AJ41" s="11"/>
    </row>
    <row r="42" spans="1:54" ht="13.5" customHeight="1" x14ac:dyDescent="0.4">
      <c r="A42" s="10"/>
      <c r="B42" s="10"/>
      <c r="C42" s="10"/>
      <c r="D42" s="10"/>
      <c r="E42" s="10"/>
      <c r="F42" s="10"/>
      <c r="G42" s="10"/>
      <c r="H42" s="10"/>
      <c r="I42" s="10"/>
      <c r="M42" s="9"/>
      <c r="AB42" s="10"/>
      <c r="AC42" s="10"/>
      <c r="AD42" s="10"/>
      <c r="AE42" s="10"/>
      <c r="AF42" s="10"/>
      <c r="AG42" s="10"/>
      <c r="AH42" s="10"/>
      <c r="AI42" s="10"/>
      <c r="AJ42" s="10"/>
      <c r="AN42" s="9"/>
    </row>
    <row r="43" spans="1:54" x14ac:dyDescent="0.4">
      <c r="A43" s="10"/>
      <c r="B43" s="10"/>
      <c r="C43" s="10"/>
      <c r="D43" s="10"/>
      <c r="E43" s="10"/>
      <c r="F43" s="10"/>
      <c r="G43" s="10"/>
      <c r="H43" s="10"/>
      <c r="I43" s="10"/>
      <c r="M43" s="9"/>
      <c r="AB43" s="10"/>
      <c r="AC43" s="10"/>
      <c r="AD43" s="10"/>
      <c r="AE43" s="10"/>
      <c r="AF43" s="10"/>
      <c r="AG43" s="10"/>
      <c r="AH43" s="10"/>
      <c r="AI43" s="10"/>
      <c r="AJ43" s="10"/>
      <c r="AN43" s="9"/>
    </row>
  </sheetData>
  <sheetProtection algorithmName="SHA-512" hashValue="rGPV/mRa9dCizrHToeG5DwbSG8zefr/eepyXKb+hTQ8ekaxWjl8geW85rBQ3AqAp9RWkiRuF1tHhhcF4xmv1rw==" saltValue="k9GDHY1hSIwkGk81QH/sgA==" spinCount="100000" sheet="1" objects="1" scenarios="1"/>
  <mergeCells count="212">
    <mergeCell ref="O37:R39"/>
    <mergeCell ref="S37:U39"/>
    <mergeCell ref="V37:X39"/>
    <mergeCell ref="Y37:AA39"/>
    <mergeCell ref="AC37:BB37"/>
    <mergeCell ref="AC38:BB38"/>
    <mergeCell ref="AC35:BB35"/>
    <mergeCell ref="O36:R36"/>
    <mergeCell ref="S36:U36"/>
    <mergeCell ref="V36:X36"/>
    <mergeCell ref="Y36:AA36"/>
    <mergeCell ref="AC36:BB36"/>
    <mergeCell ref="F32:M32"/>
    <mergeCell ref="N32:V32"/>
    <mergeCell ref="F33:M34"/>
    <mergeCell ref="N33:V34"/>
    <mergeCell ref="AC33:BB33"/>
    <mergeCell ref="AC34:BB34"/>
    <mergeCell ref="AT29:AW29"/>
    <mergeCell ref="AX29:BB29"/>
    <mergeCell ref="I30:L30"/>
    <mergeCell ref="M30:R30"/>
    <mergeCell ref="S30:V30"/>
    <mergeCell ref="W30:AA30"/>
    <mergeCell ref="AJ30:AM30"/>
    <mergeCell ref="AN30:AS30"/>
    <mergeCell ref="AT30:AW30"/>
    <mergeCell ref="AX30:BB30"/>
    <mergeCell ref="I29:L29"/>
    <mergeCell ref="M29:R29"/>
    <mergeCell ref="S29:V29"/>
    <mergeCell ref="W29:AA29"/>
    <mergeCell ref="AJ29:AM29"/>
    <mergeCell ref="AN29:AS29"/>
    <mergeCell ref="AT27:AW27"/>
    <mergeCell ref="AX27:BB27"/>
    <mergeCell ref="I28:L28"/>
    <mergeCell ref="M28:R28"/>
    <mergeCell ref="S28:V28"/>
    <mergeCell ref="W28:AA28"/>
    <mergeCell ref="AJ28:AM28"/>
    <mergeCell ref="AN28:AS28"/>
    <mergeCell ref="AT28:AW28"/>
    <mergeCell ref="AX28:BB28"/>
    <mergeCell ref="I27:L27"/>
    <mergeCell ref="M27:R27"/>
    <mergeCell ref="S27:V27"/>
    <mergeCell ref="W27:AA27"/>
    <mergeCell ref="AJ27:AM27"/>
    <mergeCell ref="AN27:AS27"/>
    <mergeCell ref="AD26:AM26"/>
    <mergeCell ref="AN26:AO26"/>
    <mergeCell ref="AP26:AQ26"/>
    <mergeCell ref="AR26:AU26"/>
    <mergeCell ref="AV26:AW26"/>
    <mergeCell ref="AX26:BB26"/>
    <mergeCell ref="C26:L26"/>
    <mergeCell ref="M26:N26"/>
    <mergeCell ref="O26:P26"/>
    <mergeCell ref="Q26:T26"/>
    <mergeCell ref="U26:V26"/>
    <mergeCell ref="W26:AA26"/>
    <mergeCell ref="AD25:AM25"/>
    <mergeCell ref="AN25:AO25"/>
    <mergeCell ref="AP25:AQ25"/>
    <mergeCell ref="AR25:AU25"/>
    <mergeCell ref="AV25:AW25"/>
    <mergeCell ref="AX25:BB25"/>
    <mergeCell ref="C25:L25"/>
    <mergeCell ref="M25:N25"/>
    <mergeCell ref="O25:P25"/>
    <mergeCell ref="Q25:T25"/>
    <mergeCell ref="U25:V25"/>
    <mergeCell ref="W25:AA25"/>
    <mergeCell ref="AD24:AM24"/>
    <mergeCell ref="AN24:AO24"/>
    <mergeCell ref="AP24:AQ24"/>
    <mergeCell ref="AR24:AU24"/>
    <mergeCell ref="AV24:AW24"/>
    <mergeCell ref="AX24:BB24"/>
    <mergeCell ref="C24:L24"/>
    <mergeCell ref="M24:N24"/>
    <mergeCell ref="O24:P24"/>
    <mergeCell ref="Q24:T24"/>
    <mergeCell ref="U24:V24"/>
    <mergeCell ref="W24:AA24"/>
    <mergeCell ref="AD23:AM23"/>
    <mergeCell ref="AN23:AO23"/>
    <mergeCell ref="AP23:AQ23"/>
    <mergeCell ref="AR23:AU23"/>
    <mergeCell ref="AV23:AW23"/>
    <mergeCell ref="AX23:BB23"/>
    <mergeCell ref="C23:L23"/>
    <mergeCell ref="M23:N23"/>
    <mergeCell ref="O23:P23"/>
    <mergeCell ref="Q23:T23"/>
    <mergeCell ref="U23:V23"/>
    <mergeCell ref="W23:AA23"/>
    <mergeCell ref="AD22:AM22"/>
    <mergeCell ref="AN22:AO22"/>
    <mergeCell ref="AP22:AQ22"/>
    <mergeCell ref="AR22:AU22"/>
    <mergeCell ref="AV22:AW22"/>
    <mergeCell ref="AX22:BB22"/>
    <mergeCell ref="C22:L22"/>
    <mergeCell ref="M22:N22"/>
    <mergeCell ref="O22:P22"/>
    <mergeCell ref="Q22:T22"/>
    <mergeCell ref="U22:V22"/>
    <mergeCell ref="W22:AA22"/>
    <mergeCell ref="AD21:AM21"/>
    <mergeCell ref="AN21:AO21"/>
    <mergeCell ref="AP21:AQ21"/>
    <mergeCell ref="AR21:AU21"/>
    <mergeCell ref="AV21:AW21"/>
    <mergeCell ref="AX21:BB21"/>
    <mergeCell ref="C21:L21"/>
    <mergeCell ref="M21:N21"/>
    <mergeCell ref="O21:P21"/>
    <mergeCell ref="Q21:T21"/>
    <mergeCell ref="U21:V21"/>
    <mergeCell ref="W21:AA21"/>
    <mergeCell ref="AD20:AM20"/>
    <mergeCell ref="AN20:AO20"/>
    <mergeCell ref="AP20:AQ20"/>
    <mergeCell ref="AR20:AU20"/>
    <mergeCell ref="AV20:AW20"/>
    <mergeCell ref="AX20:BB20"/>
    <mergeCell ref="C20:L20"/>
    <mergeCell ref="M20:N20"/>
    <mergeCell ref="O20:P20"/>
    <mergeCell ref="Q20:T20"/>
    <mergeCell ref="U20:V20"/>
    <mergeCell ref="W20:AA20"/>
    <mergeCell ref="AD19:AM19"/>
    <mergeCell ref="AN19:AO19"/>
    <mergeCell ref="AP19:AQ19"/>
    <mergeCell ref="AR19:AU19"/>
    <mergeCell ref="AV19:AW19"/>
    <mergeCell ref="AX19:BB19"/>
    <mergeCell ref="C19:L19"/>
    <mergeCell ref="M19:N19"/>
    <mergeCell ref="O19:P19"/>
    <mergeCell ref="Q19:T19"/>
    <mergeCell ref="U19:V19"/>
    <mergeCell ref="W19:AA19"/>
    <mergeCell ref="AD18:AM18"/>
    <mergeCell ref="AN18:AO18"/>
    <mergeCell ref="AP18:AQ18"/>
    <mergeCell ref="AR18:AU18"/>
    <mergeCell ref="AV18:AW18"/>
    <mergeCell ref="AX18:BB18"/>
    <mergeCell ref="C18:L18"/>
    <mergeCell ref="M18:N18"/>
    <mergeCell ref="O18:P18"/>
    <mergeCell ref="Q18:T18"/>
    <mergeCell ref="U18:V18"/>
    <mergeCell ref="W18:AA18"/>
    <mergeCell ref="AI15:AM15"/>
    <mergeCell ref="AN15:AO15"/>
    <mergeCell ref="A16:H16"/>
    <mergeCell ref="I16:AA16"/>
    <mergeCell ref="AB16:AI16"/>
    <mergeCell ref="AJ16:BB16"/>
    <mergeCell ref="A15:C15"/>
    <mergeCell ref="D15:G15"/>
    <mergeCell ref="H15:L15"/>
    <mergeCell ref="M15:N15"/>
    <mergeCell ref="AB15:AD15"/>
    <mergeCell ref="AE15:AH15"/>
    <mergeCell ref="AT12:BB12"/>
    <mergeCell ref="O13:Q13"/>
    <mergeCell ref="S13:AA13"/>
    <mergeCell ref="AP13:AR13"/>
    <mergeCell ref="AT13:BB13"/>
    <mergeCell ref="AP10:AR10"/>
    <mergeCell ref="AV10:AW10"/>
    <mergeCell ref="O11:Q11"/>
    <mergeCell ref="S11:AA11"/>
    <mergeCell ref="AP11:AR11"/>
    <mergeCell ref="AT11:BB11"/>
    <mergeCell ref="A10:J12"/>
    <mergeCell ref="K10:K12"/>
    <mergeCell ref="O10:Q10"/>
    <mergeCell ref="U10:V10"/>
    <mergeCell ref="AB10:AK12"/>
    <mergeCell ref="AL10:AL12"/>
    <mergeCell ref="O12:Q12"/>
    <mergeCell ref="S12:AA12"/>
    <mergeCell ref="AP8:AR8"/>
    <mergeCell ref="AP12:AR12"/>
    <mergeCell ref="S1:T1"/>
    <mergeCell ref="U1:V1"/>
    <mergeCell ref="AT1:AU1"/>
    <mergeCell ref="AV1:AW1"/>
    <mergeCell ref="V2:AA2"/>
    <mergeCell ref="AW2:BB2"/>
    <mergeCell ref="AT8:AX8"/>
    <mergeCell ref="AY8:BA8"/>
    <mergeCell ref="A9:K9"/>
    <mergeCell ref="O9:Q9"/>
    <mergeCell ref="S9:AA9"/>
    <mergeCell ref="AB9:AL9"/>
    <mergeCell ref="AP9:AR9"/>
    <mergeCell ref="AT9:BB9"/>
    <mergeCell ref="A6:K6"/>
    <mergeCell ref="L6:M6"/>
    <mergeCell ref="AB6:AL6"/>
    <mergeCell ref="AM6:AN6"/>
    <mergeCell ref="O8:Q8"/>
    <mergeCell ref="S8:W8"/>
    <mergeCell ref="X8:Z8"/>
  </mergeCells>
  <phoneticPr fontId="3"/>
  <dataValidations count="3">
    <dataValidation type="list" allowBlank="1" showInputMessage="1" showErrorMessage="1" sqref="AA8" xr:uid="{B8D0D51D-84B8-4EAD-A0E1-5987FFFB2898}">
      <formula1>"○"</formula1>
    </dataValidation>
    <dataValidation type="list" allowBlank="1" showInputMessage="1" showErrorMessage="1" sqref="M15:N15" xr:uid="{951BF59E-AD53-4706-82FD-D1A4565FCF31}">
      <formula1>"有,無"</formula1>
    </dataValidation>
    <dataValidation type="list" allowBlank="1" showInputMessage="1" showErrorMessage="1" sqref="U19:V26" xr:uid="{2B2237ED-82EF-4D87-86B3-92EA8EFB0786}">
      <formula1>"※,非"</formula1>
    </dataValidation>
  </dataValidations>
  <pageMargins left="0.9055118110236221" right="0.39370078740157483" top="0.55118110236220474" bottom="0.55118110236220474" header="0.31496062992125984" footer="0.31496062992125984"/>
  <pageSetup paperSize="9" orientation="portrait" blackAndWhite="1" r:id="rId1"/>
  <headerFooter>
    <oddFooter>&amp;R&amp;8&amp;P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F0775AB6A6FE049911E398AEF1E2AEC" ma:contentTypeVersion="2" ma:contentTypeDescription="新しいドキュメントを作成します。" ma:contentTypeScope="" ma:versionID="c5308cfe025b2702d5ba7c7b4b00c64b">
  <xsd:schema xmlns:xsd="http://www.w3.org/2001/XMLSchema" xmlns:xs="http://www.w3.org/2001/XMLSchema" xmlns:p="http://schemas.microsoft.com/office/2006/metadata/properties" xmlns:ns3="c41067e5-ae8e-489b-b138-28137535970f" targetNamespace="http://schemas.microsoft.com/office/2006/metadata/properties" ma:root="true" ma:fieldsID="5ec85791d7a7a7672674e3a888378936" ns3:_="">
    <xsd:import namespace="c41067e5-ae8e-489b-b138-28137535970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067e5-ae8e-489b-b138-2813753597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86EF6F-C886-41ED-9EA2-B41F31C846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206CBE-52A2-4843-B026-65F1A8EAA7C0}">
  <ds:schemaRefs>
    <ds:schemaRef ds:uri="http://purl.org/dc/dcmitype/"/>
    <ds:schemaRef ds:uri="c41067e5-ae8e-489b-b138-28137535970f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60B8A31-4850-4C3D-B352-260AEAF7A2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067e5-ae8e-489b-b138-2813753597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入力の手引き</vt:lpstr>
      <vt:lpstr>取極外・その他用</vt:lpstr>
      <vt:lpstr>取極外・その他用 (自動集計なし)</vt:lpstr>
      <vt:lpstr>取極外・その他用!Print_Area</vt:lpstr>
      <vt:lpstr>'取極外・その他用 (自動集計なし)'!Print_Area</vt:lpstr>
      <vt:lpstr>入力の手引き!Print_Area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k.noguchi</dc:creator>
  <cp:lastModifiedBy>総務01</cp:lastModifiedBy>
  <cp:lastPrinted>2023-10-03T08:39:53Z</cp:lastPrinted>
  <dcterms:created xsi:type="dcterms:W3CDTF">2023-08-03T07:15:12Z</dcterms:created>
  <dcterms:modified xsi:type="dcterms:W3CDTF">2023-11-02T02:57:25Z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0x010100BF0775AB6A6FE049911E398AEF1E2AEC</vt:lpwstr>
  </property>
</Properties>
</file>